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stentepopeia.sharepoint.com/sites/SGQI/Documentos Partilhados/6. Gestao IDI/IDI 8 - CITYLOOPS_H2020/WP7 - Replication/D7.5 - Urban Circularity Assessment/Processing data to upload MoCHub/"/>
    </mc:Choice>
  </mc:AlternateContent>
  <xr:revisionPtr revIDLastSave="13" documentId="8_{C410B89D-95F7-40B5-BBA3-26D72159B226}" xr6:coauthVersionLast="47" xr6:coauthVersionMax="47" xr10:uidLastSave="{868C935C-4CF6-4F33-B6AA-20CC95D03905}"/>
  <bookViews>
    <workbookView xWindow="-98" yWindow="-98" windowWidth="22695" windowHeight="14595" xr2:uid="{BF399C4B-3CF3-4933-B26F-5963F2D2D853}"/>
  </bookViews>
  <sheets>
    <sheet name="Sheet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<sst xmlns="http://schemas.openxmlformats.org/spreadsheetml/2006/main" count="23" uniqueCount="15">
  <si>
    <t>80 years or older</t>
  </si>
  <si>
    <t>70-79 years</t>
  </si>
  <si>
    <t>60-69 years</t>
  </si>
  <si>
    <t>50-59 years</t>
  </si>
  <si>
    <t>40-49 years</t>
  </si>
  <si>
    <t>30-39 years</t>
  </si>
  <si>
    <t>20-29 years</t>
  </si>
  <si>
    <t>10-19 years</t>
  </si>
  <si>
    <t>0-9 years</t>
  </si>
  <si>
    <t>Segment</t>
  </si>
  <si>
    <t>Comments</t>
  </si>
  <si>
    <t>Reference Space</t>
  </si>
  <si>
    <t>Population (quantity)</t>
  </si>
  <si>
    <t>Date</t>
  </si>
  <si>
    <t>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</si>
</sst>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vertical="center" wrapText="1"/>
    </xf>
    <xf numFmtId="17" fontId="2" fillId="0" borderId="0" xfId="0" applyNumberFormat="1" applyFont="1" applyAlignment="1">
      <alignment vertical="center" wrapText="1"/>
    </xf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Porto_PopIdade_2021.xlsx?D684D34A" TargetMode="External"/><Relationship Id="rId1" Type="http://schemas.openxmlformats.org/officeDocument/2006/relationships/externalLinkPath" Target="file:///\\D684D34A\Porto_PopIdade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4">
          <cell r="B254">
            <v>8733</v>
          </cell>
        </row>
        <row r="255">
          <cell r="B255">
            <v>8772</v>
          </cell>
        </row>
        <row r="256">
          <cell r="B256">
            <v>9294</v>
          </cell>
        </row>
        <row r="257">
          <cell r="B257">
            <v>10397</v>
          </cell>
        </row>
        <row r="258">
          <cell r="B258">
            <v>12631</v>
          </cell>
        </row>
        <row r="259">
          <cell r="B259">
            <v>14524</v>
          </cell>
        </row>
        <row r="260">
          <cell r="B260">
            <v>15320</v>
          </cell>
        </row>
        <row r="261">
          <cell r="B261">
            <v>14483</v>
          </cell>
        </row>
        <row r="262">
          <cell r="B262">
            <v>14976</v>
          </cell>
        </row>
        <row r="263">
          <cell r="B263">
            <v>15791</v>
          </cell>
        </row>
        <row r="264">
          <cell r="B264">
            <v>14938</v>
          </cell>
        </row>
        <row r="265">
          <cell r="B265">
            <v>16289</v>
          </cell>
        </row>
        <row r="266">
          <cell r="B266">
            <v>15793</v>
          </cell>
        </row>
        <row r="267">
          <cell r="B267">
            <v>15235</v>
          </cell>
        </row>
        <row r="268">
          <cell r="B268">
            <v>14753</v>
          </cell>
        </row>
        <row r="269">
          <cell r="B269">
            <v>11769</v>
          </cell>
        </row>
        <row r="270">
          <cell r="B270">
            <v>9033</v>
          </cell>
        </row>
        <row r="271">
          <cell r="B271">
            <v>10022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3AA87-28C2-41C7-9B5C-18AB9195BD23}">
  <dimension ref="A1:E19"/>
  <sheetViews>
    <sheetView tabSelected="1" workbookViewId="0">
      <selection activeCell="B10" sqref="B2:B10"/>
    </sheetView>
  </sheetViews>
  <sheetFormatPr defaultRowHeight="14.25" x14ac:dyDescent="0.45"/>
  <cols>
    <col min="1" max="1" width="9.9296875" bestFit="1" customWidth="1"/>
    <col min="2" max="2" width="18.86328125" bestFit="1" customWidth="1"/>
    <col min="3" max="3" width="14.73046875" bestFit="1" customWidth="1"/>
    <col min="4" max="4" width="9.796875" bestFit="1" customWidth="1"/>
    <col min="5" max="5" width="15.9296875" customWidth="1"/>
  </cols>
  <sheetData>
    <row r="1" spans="1:5" x14ac:dyDescent="0.45">
      <c r="A1" s="3" t="s">
        <v>13</v>
      </c>
      <c r="B1" s="3" t="s">
        <v>12</v>
      </c>
      <c r="C1" s="3" t="s">
        <v>11</v>
      </c>
      <c r="D1" s="3" t="s">
        <v>10</v>
      </c>
      <c r="E1" s="3" t="s">
        <v>9</v>
      </c>
    </row>
    <row r="2" spans="1:5" x14ac:dyDescent="0.45">
      <c r="A2" s="4">
        <v>44561</v>
      </c>
      <c r="B2">
        <f>SUM([1]Sheet1!$B$254:$B$255)</f>
        <v>17505</v>
      </c>
      <c r="C2" t="s">
        <v>14</v>
      </c>
      <c r="E2" s="1" t="s">
        <v>8</v>
      </c>
    </row>
    <row r="3" spans="1:5" x14ac:dyDescent="0.45">
      <c r="A3" s="4">
        <v>44561</v>
      </c>
      <c r="B3">
        <f>SUM([1]Sheet1!$B$256:$B$257)</f>
        <v>19691</v>
      </c>
      <c r="C3" t="s">
        <v>14</v>
      </c>
      <c r="E3" s="2" t="s">
        <v>7</v>
      </c>
    </row>
    <row r="4" spans="1:5" x14ac:dyDescent="0.45">
      <c r="A4" s="4">
        <v>44561</v>
      </c>
      <c r="B4">
        <f>SUM([1]Sheet1!$B$258:$B$259)</f>
        <v>27155</v>
      </c>
      <c r="C4" t="s">
        <v>14</v>
      </c>
      <c r="E4" s="1" t="s">
        <v>6</v>
      </c>
    </row>
    <row r="5" spans="1:5" x14ac:dyDescent="0.45">
      <c r="A5" s="4">
        <v>44561</v>
      </c>
      <c r="B5">
        <f>SUM([1]Sheet1!$B$260:$B$261)</f>
        <v>29803</v>
      </c>
      <c r="C5" t="s">
        <v>14</v>
      </c>
      <c r="E5" s="1" t="s">
        <v>5</v>
      </c>
    </row>
    <row r="6" spans="1:5" x14ac:dyDescent="0.45">
      <c r="A6" s="4">
        <v>44561</v>
      </c>
      <c r="B6">
        <f>SUM([1]Sheet1!$B$262:$B$263)</f>
        <v>30767</v>
      </c>
      <c r="C6" t="s">
        <v>14</v>
      </c>
      <c r="E6" s="1" t="s">
        <v>4</v>
      </c>
    </row>
    <row r="7" spans="1:5" x14ac:dyDescent="0.45">
      <c r="A7" s="4">
        <v>44561</v>
      </c>
      <c r="B7">
        <f>SUM([1]Sheet1!$B$264:$B$265)</f>
        <v>31227</v>
      </c>
      <c r="C7" t="s">
        <v>14</v>
      </c>
      <c r="E7" s="1" t="s">
        <v>3</v>
      </c>
    </row>
    <row r="8" spans="1:5" x14ac:dyDescent="0.45">
      <c r="A8" s="4">
        <v>44561</v>
      </c>
      <c r="B8">
        <f>SUM([1]Sheet1!$B$266:$B$267)</f>
        <v>31028</v>
      </c>
      <c r="C8" t="s">
        <v>14</v>
      </c>
      <c r="E8" s="1" t="s">
        <v>2</v>
      </c>
    </row>
    <row r="9" spans="1:5" x14ac:dyDescent="0.45">
      <c r="A9" s="4">
        <v>44561</v>
      </c>
      <c r="B9">
        <f>SUM([1]Sheet1!$B$268:$B$269)</f>
        <v>26522</v>
      </c>
      <c r="C9" t="s">
        <v>14</v>
      </c>
      <c r="E9" s="1" t="s">
        <v>1</v>
      </c>
    </row>
    <row r="10" spans="1:5" x14ac:dyDescent="0.45">
      <c r="A10" s="4">
        <v>44561</v>
      </c>
      <c r="B10">
        <f>SUM([1]Sheet1!$B$270:$B$271)</f>
        <v>19055</v>
      </c>
      <c r="C10" t="s">
        <v>14</v>
      </c>
      <c r="E10" s="1" t="s">
        <v>0</v>
      </c>
    </row>
    <row r="11" spans="1:5" x14ac:dyDescent="0.45">
      <c r="E11" s="1"/>
    </row>
    <row r="12" spans="1:5" x14ac:dyDescent="0.45">
      <c r="E12" s="1"/>
    </row>
    <row r="13" spans="1:5" x14ac:dyDescent="0.45">
      <c r="E13" s="1"/>
    </row>
    <row r="14" spans="1:5" x14ac:dyDescent="0.45">
      <c r="E14" s="1"/>
    </row>
    <row r="15" spans="1:5" x14ac:dyDescent="0.45">
      <c r="E15" s="1"/>
    </row>
    <row r="16" spans="1:5" x14ac:dyDescent="0.45">
      <c r="E16" s="1"/>
    </row>
    <row r="17" spans="5:5" x14ac:dyDescent="0.45">
      <c r="E17" s="1"/>
    </row>
    <row r="18" spans="5:5" x14ac:dyDescent="0.45">
      <c r="E18" s="1"/>
    </row>
    <row r="19" spans="5:5" x14ac:dyDescent="0.45">
      <c r="E19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9de71a-9197-4c06-b0b3-eee47a769ab1">
      <Terms xmlns="http://schemas.microsoft.com/office/infopath/2007/PartnerControls"/>
    </lcf76f155ced4ddcb4097134ff3c332f>
    <TaxCatchAll xmlns="a136aa4f-02e9-4713-8887-9d31a92b023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F2B2F9DB900546B66B0638E8C2A4E7" ma:contentTypeVersion="16" ma:contentTypeDescription="Create a new document." ma:contentTypeScope="" ma:versionID="290a3aa69dfce7ce7c349297542e9768">
  <xsd:schema xmlns:xsd="http://www.w3.org/2001/XMLSchema" xmlns:xs="http://www.w3.org/2001/XMLSchema" xmlns:p="http://schemas.microsoft.com/office/2006/metadata/properties" xmlns:ns2="7f9de71a-9197-4c06-b0b3-eee47a769ab1" xmlns:ns3="a136aa4f-02e9-4713-8887-9d31a92b0231" targetNamespace="http://schemas.microsoft.com/office/2006/metadata/properties" ma:root="true" ma:fieldsID="0916cf814bb9e7aea78427bf3797c26c" ns2:_="" ns3:_="">
    <xsd:import namespace="7f9de71a-9197-4c06-b0b3-eee47a769ab1"/>
    <xsd:import namespace="a136aa4f-02e9-4713-8887-9d31a92b02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de71a-9197-4c06-b0b3-eee47a769a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980595e-2253-47b1-911b-42420f5d6e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6aa4f-02e9-4713-8887-9d31a92b023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b5af516-c9c5-4b60-8707-99ad981a5014}" ma:internalName="TaxCatchAll" ma:showField="CatchAllData" ma:web="a136aa4f-02e9-4713-8887-9d31a92b02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634C02-5787-4E14-B650-F32040A3424D}">
  <ds:schemaRefs>
    <ds:schemaRef ds:uri="http://schemas.microsoft.com/office/2006/metadata/properties"/>
    <ds:schemaRef ds:uri="http://schemas.microsoft.com/office/infopath/2007/PartnerControls"/>
    <ds:schemaRef ds:uri="7f9de71a-9197-4c06-b0b3-eee47a769ab1"/>
    <ds:schemaRef ds:uri="a136aa4f-02e9-4713-8887-9d31a92b0231"/>
  </ds:schemaRefs>
</ds:datastoreItem>
</file>

<file path=customXml/itemProps2.xml><?xml version="1.0" encoding="utf-8"?>
<ds:datastoreItem xmlns:ds="http://schemas.openxmlformats.org/officeDocument/2006/customXml" ds:itemID="{B7B47E33-9FFB-45E3-8F91-B66BF51716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2B6A03-53E8-42D3-8328-9D5096A3D9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9de71a-9197-4c06-b0b3-eee47a769ab1"/>
    <ds:schemaRef ds:uri="a136aa4f-02e9-4713-8887-9d31a92b02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Santos</dc:creator>
  <cp:lastModifiedBy>Carla Santos</cp:lastModifiedBy>
  <dcterms:created xsi:type="dcterms:W3CDTF">2022-12-02T09:54:21Z</dcterms:created>
  <dcterms:modified xsi:type="dcterms:W3CDTF">2022-12-06T16:24:38Z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0x010100FBF2B2F9DB900546B66B0638E8C2A4E7</vt:lpwstr>
  </property>
</Properties>
</file>