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tkdk-my.sharepoint.com/personal/lauraje_htk_dk/Documents/CityLoops/Dataindsamling/Economic activity/"/>
    </mc:Choice>
  </mc:AlternateContent>
  <xr:revisionPtr revIDLastSave="123" documentId="8_{9EBA9730-EA52-456E-9FD6-803B41BE8415}" xr6:coauthVersionLast="43" xr6:coauthVersionMax="43" xr10:uidLastSave="{18F57066-1177-4E91-85B0-DBDAA86F9421}"/>
  <bookViews>
    <workbookView xWindow="-120" yWindow="-120" windowWidth="29040" windowHeight="15840" firstSheet="2" activeTab="4" xr2:uid="{82F5C98C-D7BD-4B6A-A21C-6B2C0F691E41}"/>
  </bookViews>
  <sheets>
    <sheet name="Erhvervs- og beskæftfrekvens" sheetId="5" r:id="rId1"/>
    <sheet name="Kommunale investeringer pr. ind" sheetId="14" state="hidden" r:id="rId2"/>
    <sheet name="Antal arbejdspladser (RAS301)" sheetId="23" r:id="rId3"/>
    <sheet name="Branchefordeling arbejdspladser" sheetId="17" r:id="rId4"/>
    <sheet name="Beskæftigede HTK + Hele landet" sheetId="25" r:id="rId5"/>
    <sheet name="Nye og tilflytter virksomheder" sheetId="8" state="hidden" r:id="rId6"/>
    <sheet name="Arbejdssteder" sheetId="21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<sst xmlns="http://schemas.openxmlformats.org/spreadsheetml/2006/main" count="322" uniqueCount="209">
  <si>
    <t>År</t>
  </si>
  <si>
    <t>Erhvervsfrekvens</t>
  </si>
  <si>
    <t>Beskæftigelsesfrekvens</t>
  </si>
  <si>
    <t>Nye virksomheder</t>
  </si>
  <si>
    <t>Region Hovedstaden</t>
  </si>
  <si>
    <t>Høje-Taastrup</t>
  </si>
  <si>
    <t>Erhvervs- og beskæftigelsesfrekvenser</t>
  </si>
  <si>
    <t>Høje-Taastrup Kommune</t>
  </si>
  <si>
    <t>https://statistikbanken.dk/statbank5a/default.asp?w=1920</t>
  </si>
  <si>
    <t>Kilde: RAS200</t>
  </si>
  <si>
    <t>Hele landet</t>
  </si>
  <si>
    <t>2016</t>
  </si>
  <si>
    <t>Ballerup</t>
  </si>
  <si>
    <t>Gladsaxe</t>
  </si>
  <si>
    <t>2019</t>
  </si>
  <si>
    <t>Beløb</t>
  </si>
  <si>
    <t>Kilde: Byggefakta.dk</t>
  </si>
  <si>
    <t>Føde-, drikke- og tobaksvareindustri</t>
  </si>
  <si>
    <t>Bygge og anlæg</t>
  </si>
  <si>
    <t>Handel</t>
  </si>
  <si>
    <t>Transport</t>
  </si>
  <si>
    <t>Hoteller og restauranter</t>
  </si>
  <si>
    <t>Finansiering og forsikring</t>
  </si>
  <si>
    <t>Rådgivning mv.</t>
  </si>
  <si>
    <t>Rejsebureauer, rengøring og anden operationel service</t>
  </si>
  <si>
    <t>Svarer til aktivitet i kr. pr. indbygger:  24.220 hvilket er landets tredjehøjeste - Landsgennemsnit er på 12.588 - i Region Hovedstaden er tallet 15.409</t>
  </si>
  <si>
    <t>Arbejdssteder ultimo november</t>
  </si>
  <si>
    <t>OPDATERES 20.11.2020</t>
  </si>
  <si>
    <t>Arbejdssteder efter område, tid og arbejdsstedsstørrelse</t>
  </si>
  <si>
    <t>1 job</t>
  </si>
  <si>
    <t>2-4 jobs</t>
  </si>
  <si>
    <t>5-9 jobs</t>
  </si>
  <si>
    <t>10-19 jobs</t>
  </si>
  <si>
    <t>20-49 jobs</t>
  </si>
  <si>
    <t>50-99 jobs</t>
  </si>
  <si>
    <t>Enhed: antal</t>
  </si>
  <si>
    <t>ER OPDATERET 30.10.2020</t>
  </si>
  <si>
    <t>100+</t>
  </si>
  <si>
    <t>100+ jobs</t>
  </si>
  <si>
    <t>Region H</t>
  </si>
  <si>
    <t>Telekommunikation</t>
  </si>
  <si>
    <t>Trukket fra RAS301</t>
  </si>
  <si>
    <t>Beskæftigede (ultimo november) efter område, branche (DB07) og tid</t>
  </si>
  <si>
    <t>2015</t>
  </si>
  <si>
    <t>2017</t>
  </si>
  <si>
    <t>2018</t>
  </si>
  <si>
    <t>A Landbrug, skovbrug og fiskeri</t>
  </si>
  <si>
    <t>B Råstofindvinding</t>
  </si>
  <si>
    <t>CA Føde-, drikke- og tobaksvareindustri</t>
  </si>
  <si>
    <t>CB Tekstil- og læderindustri</t>
  </si>
  <si>
    <t>CC Træ- og papirindustri, trykkerier</t>
  </si>
  <si>
    <t>CD Olieraffinaderier mv.</t>
  </si>
  <si>
    <t>CE Kemisk industri</t>
  </si>
  <si>
    <t>CF Medicinalindustri</t>
  </si>
  <si>
    <t>CG Plast-, glas- og betonindustri</t>
  </si>
  <si>
    <t>CH Metalindustri</t>
  </si>
  <si>
    <t>CI Elektronikindustri</t>
  </si>
  <si>
    <t>CJ Fremst. af elektrisk udstyr</t>
  </si>
  <si>
    <t>CK Maskinindustri</t>
  </si>
  <si>
    <t>CL Transportmiddelindustri</t>
  </si>
  <si>
    <t>CM Møbel og anden industri mv.</t>
  </si>
  <si>
    <t>D Energiforsyning</t>
  </si>
  <si>
    <t>E Vandforsyning og renovation</t>
  </si>
  <si>
    <t>F Bygge og anlæg</t>
  </si>
  <si>
    <t>G Handel</t>
  </si>
  <si>
    <t>H Transport</t>
  </si>
  <si>
    <t>I Hoteller og restauranter</t>
  </si>
  <si>
    <t>JA Forlag, tv og radio</t>
  </si>
  <si>
    <t>JB Telekommunikation</t>
  </si>
  <si>
    <t>JC It- og informationstjenester</t>
  </si>
  <si>
    <t>K Finansiering og forsikring</t>
  </si>
  <si>
    <t>L Ejendomshandel og udlejning</t>
  </si>
  <si>
    <t>MA Rådgivning mv.</t>
  </si>
  <si>
    <t>MB Forskning og udvikling</t>
  </si>
  <si>
    <t>MC Reklame og øvrige erhvervsservice</t>
  </si>
  <si>
    <t>N Rejsebureauer, rengøring og anden operationel service</t>
  </si>
  <si>
    <t>O Offentlig administration, forsvar og politi</t>
  </si>
  <si>
    <t>P Undervisning</t>
  </si>
  <si>
    <t>QA Sundhedsvæsen</t>
  </si>
  <si>
    <t>QB Sociale institutioner</t>
  </si>
  <si>
    <t>R Kultur og fritid</t>
  </si>
  <si>
    <t>S Andre serviceydelser mv.</t>
  </si>
  <si>
    <t>X Uoplyst aktivitet</t>
  </si>
  <si>
    <t>NACE code</t>
  </si>
  <si>
    <t>A</t>
  </si>
  <si>
    <t>B</t>
  </si>
  <si>
    <t>Hovedafdeling</t>
  </si>
  <si>
    <t>Hovedgruppe</t>
  </si>
  <si>
    <t>Undergruppe</t>
  </si>
  <si>
    <t>01 - 03</t>
  </si>
  <si>
    <t>01.11 - 03.22</t>
  </si>
  <si>
    <t>C</t>
  </si>
  <si>
    <t>10 - 12</t>
  </si>
  <si>
    <t>10.11 - 12.00</t>
  </si>
  <si>
    <t>13 - 14</t>
  </si>
  <si>
    <t>13.10 - 14.39</t>
  </si>
  <si>
    <t>16 - 18</t>
  </si>
  <si>
    <t>16.10 - 18.20</t>
  </si>
  <si>
    <t>19</t>
  </si>
  <si>
    <t>19.10 - 19.20</t>
  </si>
  <si>
    <t>20</t>
  </si>
  <si>
    <t>20.11 - 20.60</t>
  </si>
  <si>
    <t>21</t>
  </si>
  <si>
    <t>21.10 - 21.20</t>
  </si>
  <si>
    <t>24 - 25</t>
  </si>
  <si>
    <t>24.10 - 25.99</t>
  </si>
  <si>
    <t>27</t>
  </si>
  <si>
    <t>27.11 - 27.90</t>
  </si>
  <si>
    <t>28</t>
  </si>
  <si>
    <t>28.11 - 28.99</t>
  </si>
  <si>
    <t>D</t>
  </si>
  <si>
    <t>35</t>
  </si>
  <si>
    <t>35.11 - 35.30</t>
  </si>
  <si>
    <t>F</t>
  </si>
  <si>
    <t>41 - 43</t>
  </si>
  <si>
    <t>41.10 - 43.99</t>
  </si>
  <si>
    <t>I</t>
  </si>
  <si>
    <t>55 - 56</t>
  </si>
  <si>
    <t>55.10 - 56.30</t>
  </si>
  <si>
    <t>J</t>
  </si>
  <si>
    <t>61</t>
  </si>
  <si>
    <t>61.10 - 61.90</t>
  </si>
  <si>
    <t>62 - 63</t>
  </si>
  <si>
    <t>62.01 - 63.99</t>
  </si>
  <si>
    <t>58</t>
  </si>
  <si>
    <t>58.11 - 58.29</t>
  </si>
  <si>
    <t>59 - 60</t>
  </si>
  <si>
    <t>59.11 - 60.20</t>
  </si>
  <si>
    <t>G</t>
  </si>
  <si>
    <t>H</t>
  </si>
  <si>
    <t>45</t>
  </si>
  <si>
    <t>45.11 - 45.40</t>
  </si>
  <si>
    <t>46</t>
  </si>
  <si>
    <t>46.11 - 46.90</t>
  </si>
  <si>
    <t>47</t>
  </si>
  <si>
    <t>47.11 - 47.99</t>
  </si>
  <si>
    <t>E</t>
  </si>
  <si>
    <t>36</t>
  </si>
  <si>
    <t>36.00</t>
  </si>
  <si>
    <t>37 - 39</t>
  </si>
  <si>
    <t>37.00 - 39.00</t>
  </si>
  <si>
    <t>31 - 33</t>
  </si>
  <si>
    <t>31.01 - 33.20</t>
  </si>
  <si>
    <t>K</t>
  </si>
  <si>
    <t>L</t>
  </si>
  <si>
    <t>22</t>
  </si>
  <si>
    <t>22.11 - 22.29</t>
  </si>
  <si>
    <t>23</t>
  </si>
  <si>
    <t>23.11 - 23.99</t>
  </si>
  <si>
    <t>+</t>
  </si>
  <si>
    <t>26</t>
  </si>
  <si>
    <t>26.11, 26.12 og 26.30 - 26.80</t>
  </si>
  <si>
    <t>26.20</t>
  </si>
  <si>
    <t>06 og 09</t>
  </si>
  <si>
    <t>06.10 - 06.20 og 09.10 - 09.90</t>
  </si>
  <si>
    <t>05 og 07 - 08</t>
  </si>
  <si>
    <t>05.10 - 05.20 og 07.10 - 08.99</t>
  </si>
  <si>
    <t>29</t>
  </si>
  <si>
    <t>29.10 - 29.32</t>
  </si>
  <si>
    <t>30</t>
  </si>
  <si>
    <t>30.30</t>
  </si>
  <si>
    <t>30.11 - 30.20 og 30.40 - 30.99</t>
  </si>
  <si>
    <t>M</t>
  </si>
  <si>
    <t>69</t>
  </si>
  <si>
    <t>69.10</t>
  </si>
  <si>
    <t>69.20</t>
  </si>
  <si>
    <t>70</t>
  </si>
  <si>
    <t>70.10</t>
  </si>
  <si>
    <t>70.21 - 70.22</t>
  </si>
  <si>
    <t>71</t>
  </si>
  <si>
    <t>71.11 - 71.20</t>
  </si>
  <si>
    <t>72</t>
  </si>
  <si>
    <t>72.11 - 72.20</t>
  </si>
  <si>
    <t>73</t>
  </si>
  <si>
    <t>73.11 - 73.12</t>
  </si>
  <si>
    <t>73.20</t>
  </si>
  <si>
    <t>74 - 75</t>
  </si>
  <si>
    <t>74.10 - 75.00</t>
  </si>
  <si>
    <t>77</t>
  </si>
  <si>
    <t>77.11 - 77.40</t>
  </si>
  <si>
    <t>N</t>
  </si>
  <si>
    <t>78 - 82</t>
  </si>
  <si>
    <t>78.10 - 82.99</t>
  </si>
  <si>
    <t>O</t>
  </si>
  <si>
    <t>84</t>
  </si>
  <si>
    <t>84.11 - 84.30</t>
  </si>
  <si>
    <t>P</t>
  </si>
  <si>
    <t>85</t>
  </si>
  <si>
    <t>85.10 - 85.60</t>
  </si>
  <si>
    <t>Q</t>
  </si>
  <si>
    <t>86</t>
  </si>
  <si>
    <t>86.10 - 86.90</t>
  </si>
  <si>
    <t>87 - 88</t>
  </si>
  <si>
    <t>87.10 - 88.99</t>
  </si>
  <si>
    <t>R</t>
  </si>
  <si>
    <t>90</t>
  </si>
  <si>
    <t>90.01 - 90.04</t>
  </si>
  <si>
    <t>91</t>
  </si>
  <si>
    <t>91.01 - 91.04</t>
  </si>
  <si>
    <t>92 - 93</t>
  </si>
  <si>
    <t>92.00 - 93.29</t>
  </si>
  <si>
    <t>S</t>
  </si>
  <si>
    <t>94</t>
  </si>
  <si>
    <t>94.11 - 94.99</t>
  </si>
  <si>
    <t>95 - 96</t>
  </si>
  <si>
    <t>95.11 - 96.09</t>
  </si>
  <si>
    <t>X</t>
  </si>
  <si>
    <t>99</t>
  </si>
  <si>
    <t>99.99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</si>
</sst>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u/>
      <sz val="10"/>
      <color theme="10"/>
      <name val="Verdana"/>
      <family val="2"/>
    </font>
    <font>
      <sz val="15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b/>
      <sz val="13"/>
      <color rgb="FF000000"/>
      <name val="Calibri"/>
      <family val="2"/>
    </font>
    <font>
      <i/>
      <sz val="11"/>
      <color rgb="FF000000"/>
      <name val="Calibri"/>
      <family val="2"/>
    </font>
    <font>
      <sz val="11"/>
      <name val="Calibri"/>
    </font>
    <font>
      <sz val="10"/>
      <color rgb="FF0061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indexed="44"/>
        <bgColor indexed="64"/>
      </patternFill>
    </fill>
  </fills>
  <borders count="3">
    <border>
      <left/>
      <right/>
      <top/>
      <bottom/>
      <diagonal/>
    </border>
    <border>
      <left/>
      <right/>
      <top style="thick">
        <color rgb="FF0074C6"/>
      </top>
      <bottom style="medium">
        <color rgb="FF0074C6"/>
      </bottom>
      <diagonal/>
    </border>
    <border>
      <left/>
      <right/>
      <top/>
      <bottom style="thick">
        <color rgb="FF0074C6"/>
      </bottom>
      <diagonal/>
    </border>
  </borders>
  <cellStyleXfs count="9">
    <xf numFmtId="0" fontId="0" fillId="0" borderId="0"/>
    <xf numFmtId="0" fontId="3" fillId="0" borderId="0" applyNumberFormat="0" applyBorder="0" applyAlignment="0"/>
    <xf numFmtId="0" fontId="5" fillId="0" borderId="0"/>
    <xf numFmtId="0" fontId="2" fillId="0" borderId="0"/>
    <xf numFmtId="9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0" fillId="0" borderId="0"/>
    <xf numFmtId="0" fontId="13" fillId="0" borderId="0"/>
    <xf numFmtId="0" fontId="14" fillId="3" borderId="0" applyNumberFormat="0" applyBorder="0" applyAlignment="0" applyProtection="0"/>
  </cellStyleXfs>
  <cellXfs count="35">
    <xf numFmtId="0" fontId="0" fillId="0" borderId="0" xfId="0"/>
    <xf numFmtId="3" fontId="0" fillId="0" borderId="0" xfId="0" applyNumberFormat="1"/>
    <xf numFmtId="0" fontId="0" fillId="0" borderId="0" xfId="0" applyFill="1" applyProtection="1"/>
    <xf numFmtId="0" fontId="4" fillId="0" borderId="0" xfId="0" applyFont="1" applyFill="1" applyAlignment="1" applyProtection="1">
      <alignment horizontal="left"/>
    </xf>
    <xf numFmtId="0" fontId="0" fillId="0" borderId="0" xfId="0" applyFill="1" applyAlignment="1" applyProtection="1">
      <alignment horizontal="right"/>
    </xf>
    <xf numFmtId="0" fontId="1" fillId="0" borderId="0" xfId="0" applyNumberFormat="1" applyFont="1" applyAlignment="1">
      <alignment horizontal="right"/>
    </xf>
    <xf numFmtId="0" fontId="3" fillId="0" borderId="0" xfId="1" applyFill="1" applyAlignment="1" applyProtection="1">
      <alignment horizontal="right"/>
    </xf>
    <xf numFmtId="0" fontId="3" fillId="0" borderId="0" xfId="1" applyFill="1" applyAlignment="1" applyProtection="1">
      <alignment horizontal="right"/>
    </xf>
    <xf numFmtId="0" fontId="6" fillId="0" borderId="0" xfId="5"/>
    <xf numFmtId="0" fontId="0" fillId="2" borderId="0" xfId="0" applyFill="1"/>
    <xf numFmtId="0" fontId="8" fillId="0" borderId="1" xfId="0" applyFont="1" applyBorder="1" applyAlignment="1">
      <alignment horizontal="right" vertical="center" wrapText="1" inden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indent="1"/>
    </xf>
    <xf numFmtId="0" fontId="3" fillId="0" borderId="0" xfId="1" applyFill="1" applyAlignment="1" applyProtection="1">
      <alignment horizontal="right"/>
    </xf>
    <xf numFmtId="0" fontId="11" fillId="0" borderId="0" xfId="0" applyFont="1" applyFill="1" applyProtection="1"/>
    <xf numFmtId="0" fontId="12" fillId="0" borderId="0" xfId="0" applyFont="1" applyFill="1" applyProtection="1"/>
    <xf numFmtId="0" fontId="0" fillId="0" borderId="0" xfId="0"/>
    <xf numFmtId="0" fontId="0" fillId="0" borderId="0" xfId="0" applyFill="1" applyProtection="1"/>
    <xf numFmtId="0" fontId="4" fillId="0" borderId="0" xfId="0" applyFont="1" applyFill="1" applyAlignment="1" applyProtection="1">
      <alignment horizontal="left"/>
    </xf>
    <xf numFmtId="0" fontId="0" fillId="0" borderId="0" xfId="0" applyFill="1" applyAlignment="1" applyProtection="1">
      <alignment horizontal="right"/>
    </xf>
    <xf numFmtId="0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horizontal="left" vertical="center" wrapText="1"/>
    </xf>
    <xf numFmtId="49" fontId="0" fillId="0" borderId="0" xfId="0" applyNumberFormat="1"/>
    <xf numFmtId="0" fontId="0" fillId="0" borderId="0" xfId="0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0" fillId="0" borderId="0" xfId="0" applyFill="1" applyBorder="1" applyProtection="1"/>
    <xf numFmtId="49" fontId="0" fillId="0" borderId="0" xfId="0" applyNumberFormat="1" applyBorder="1"/>
    <xf numFmtId="49" fontId="0" fillId="0" borderId="0" xfId="0" applyNumberFormat="1" applyFill="1" applyBorder="1" applyProtection="1"/>
    <xf numFmtId="49" fontId="0" fillId="0" borderId="0" xfId="0" applyNumberFormat="1" applyFill="1" applyProtection="1"/>
    <xf numFmtId="0" fontId="0" fillId="4" borderId="0" xfId="0" applyFill="1" applyBorder="1" applyAlignment="1">
      <alignment horizontal="center"/>
    </xf>
    <xf numFmtId="0" fontId="0" fillId="0" borderId="0" xfId="0" quotePrefix="1" applyBorder="1"/>
    <xf numFmtId="0" fontId="14" fillId="3" borderId="0" xfId="8" applyBorder="1" applyProtection="1"/>
  </cellXfs>
  <cellStyles count="9">
    <cellStyle name="God" xfId="8" builtinId="26"/>
    <cellStyle name="Link" xfId="5" builtinId="8"/>
    <cellStyle name="Normal" xfId="0" builtinId="0"/>
    <cellStyle name="Normal 2" xfId="1" xr:uid="{C9A533E9-5CED-421C-B385-A1CD10592606}"/>
    <cellStyle name="Normal 3" xfId="2" xr:uid="{195AAAAC-56E6-4897-AEE3-03F791D1583B}"/>
    <cellStyle name="Normal 3 2" xfId="7" xr:uid="{EEEABFB5-E1C6-4AC8-B394-2633D94DDC95}"/>
    <cellStyle name="Normal 4" xfId="3" xr:uid="{FE2AA4BC-E4F8-4AAB-8BCD-9F2FC84DADAD}"/>
    <cellStyle name="Normal 5" xfId="6" xr:uid="{F3BBD749-A20F-4EA6-97D2-BC8F38EA30C1}"/>
    <cellStyle name="Procent 2" xfId="4" xr:uid="{3950FA63-2DAB-4D10-BADE-C35837A4742B}"/>
  </cellStyles>
  <dxfs count="0"/>
  <tableStyles count="0" defaultTableStyle="TableStyleMedium2" defaultPivotStyle="PivotStyleLight16"/>
  <colors>
    <mruColors>
      <color rgb="FFDB25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Beskæftigelsesfrekvens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'Erhvervs- og beskæftfrekvens'!$A$30:$B$30</c:f>
              <c:strCache>
                <c:ptCount val="2"/>
                <c:pt idx="0">
                  <c:v>Beskæftigelsesfrekvens</c:v>
                </c:pt>
                <c:pt idx="1">
                  <c:v>Høje-Taastrup Kommune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'Erhvervs- og beskæftfrekvens'!$C$29:$L$29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'Erhvervs- og beskæftfrekvens'!$C$30:$L$30</c:f>
              <c:numCache>
                <c:formatCode>General</c:formatCode>
                <c:ptCount val="10"/>
                <c:pt idx="0">
                  <c:v>71.599999999999994</c:v>
                </c:pt>
                <c:pt idx="1">
                  <c:v>71.599999999999994</c:v>
                </c:pt>
                <c:pt idx="2">
                  <c:v>70.8</c:v>
                </c:pt>
                <c:pt idx="3">
                  <c:v>71.2</c:v>
                </c:pt>
                <c:pt idx="4">
                  <c:v>71.599999999999994</c:v>
                </c:pt>
                <c:pt idx="5">
                  <c:v>72</c:v>
                </c:pt>
                <c:pt idx="6">
                  <c:v>72.8</c:v>
                </c:pt>
                <c:pt idx="7">
                  <c:v>73.5</c:v>
                </c:pt>
                <c:pt idx="8">
                  <c:v>74.400000000000006</c:v>
                </c:pt>
                <c:pt idx="9">
                  <c:v>75.3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04-46C0-ABD1-1E71CE098C65}"/>
            </c:ext>
          </c:extLst>
        </c:ser>
        <c:ser>
          <c:idx val="1"/>
          <c:order val="1"/>
          <c:tx>
            <c:strRef>
              <c:f>'Erhvervs- og beskæftfrekvens'!$A$31:$B$31</c:f>
              <c:strCache>
                <c:ptCount val="2"/>
                <c:pt idx="0">
                  <c:v>Beskæftigelsesfrekvens</c:v>
                </c:pt>
                <c:pt idx="1">
                  <c:v>Region Hovedstaden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'Erhvervs- og beskæftfrekvens'!$C$29:$L$29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'Erhvervs- og beskæftfrekvens'!$C$31:$L$31</c:f>
              <c:numCache>
                <c:formatCode>General</c:formatCode>
                <c:ptCount val="10"/>
                <c:pt idx="0">
                  <c:v>72.599999999999994</c:v>
                </c:pt>
                <c:pt idx="1">
                  <c:v>72.5</c:v>
                </c:pt>
                <c:pt idx="2">
                  <c:v>72.2</c:v>
                </c:pt>
                <c:pt idx="3">
                  <c:v>72.3</c:v>
                </c:pt>
                <c:pt idx="4">
                  <c:v>72.5</c:v>
                </c:pt>
                <c:pt idx="5">
                  <c:v>73.2</c:v>
                </c:pt>
                <c:pt idx="6">
                  <c:v>73.8</c:v>
                </c:pt>
                <c:pt idx="7">
                  <c:v>74.400000000000006</c:v>
                </c:pt>
                <c:pt idx="8">
                  <c:v>75.3</c:v>
                </c:pt>
                <c:pt idx="9">
                  <c:v>75.900000000000006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04-46C0-ABD1-1E71CE098C65}"/>
            </c:ext>
          </c:extLst>
        </c:ser>
        <c:ser>
          <c:idx val="2"/>
          <c:order val="2"/>
          <c:tx>
            <c:strRef>
              <c:f>'Erhvervs- og beskæftfrekvens'!$A$32:$B$32</c:f>
              <c:strCache>
                <c:ptCount val="2"/>
                <c:pt idx="0">
                  <c:v>Beskæftigelsesfrekvens</c:v>
                </c:pt>
                <c:pt idx="1">
                  <c:v>Hele landet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'Erhvervs- og beskæftfrekvens'!$C$29:$L$29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'Erhvervs- og beskæftfrekvens'!$C$32:$L$32</c:f>
              <c:numCache>
                <c:formatCode>General</c:formatCode>
                <c:ptCount val="10"/>
                <c:pt idx="0">
                  <c:v>72.099999999999994</c:v>
                </c:pt>
                <c:pt idx="1">
                  <c:v>71.8</c:v>
                </c:pt>
                <c:pt idx="2">
                  <c:v>71.3</c:v>
                </c:pt>
                <c:pt idx="3">
                  <c:v>71.3</c:v>
                </c:pt>
                <c:pt idx="4">
                  <c:v>71.599999999999994</c:v>
                </c:pt>
                <c:pt idx="5">
                  <c:v>72.099999999999994</c:v>
                </c:pt>
                <c:pt idx="6">
                  <c:v>72.8</c:v>
                </c:pt>
                <c:pt idx="7">
                  <c:v>73.599999999999994</c:v>
                </c:pt>
                <c:pt idx="8">
                  <c:v>74.599999999999994</c:v>
                </c:pt>
                <c:pt idx="9">
                  <c:v>75.099999999999994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47-49DE-B7E1-B65D388061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1177704"/>
        <c:axId val="246995008"/>
      </c:lineChart>
      <c:catAx>
        <c:axId val="631177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246995008"/>
        <c:crosses val="autoZero"/>
        <c:auto val="1"/>
        <c:lblAlgn val="ctr"/>
        <c:lblOffset val="100"/>
        <c:noMultiLvlLbl val="0"/>
      </c:catAx>
      <c:valAx>
        <c:axId val="246995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31177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Arbejdssteder!$L$14</c:f>
              <c:strCache>
                <c:ptCount val="1"/>
                <c:pt idx="0">
                  <c:v>1 job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0"/>
                  <c:y val="7.3277569462545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15C-4E55-80B0-A202725016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Dubai Light" panose="020B0303030403030204" pitchFamily="34" charset="-78"/>
                    <a:ea typeface="+mn-ea"/>
                    <a:cs typeface="Dubai Light" panose="020B0303030403030204" pitchFamily="34" charset="-78"/>
                  </a:defRPr>
                </a:pPr>
                <a:endParaRPr lang="da-D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Arbejdssteder!$J$15:$K$15</c:f>
              <c:strCache>
                <c:ptCount val="2"/>
                <c:pt idx="0">
                  <c:v>Høje-Taastrup</c:v>
                </c:pt>
                <c:pt idx="1">
                  <c:v>2019</c:v>
                </c:pt>
              </c:strCache>
            </c:strRef>
          </c:cat>
          <c:val>
            <c:numRef>
              <c:f>Arbejdssteder!$L$15</c:f>
              <c:numCache>
                <c:formatCode>General</c:formatCode>
                <c:ptCount val="1"/>
                <c:pt idx="0">
                  <c:v>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5C-4E55-80B0-A2027250168B}"/>
            </c:ext>
          </c:extLst>
        </c:ser>
        <c:ser>
          <c:idx val="1"/>
          <c:order val="1"/>
          <c:tx>
            <c:strRef>
              <c:f>Arbejdssteder!$M$14</c:f>
              <c:strCache>
                <c:ptCount val="1"/>
                <c:pt idx="0">
                  <c:v>2-4 jobs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0"/>
                  <c:y val="6.05336443386241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15C-4E55-80B0-A202725016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Dubai Light" panose="020B0303030403030204" pitchFamily="34" charset="-78"/>
                    <a:ea typeface="+mn-ea"/>
                    <a:cs typeface="Dubai Light" panose="020B0303030403030204" pitchFamily="34" charset="-78"/>
                  </a:defRPr>
                </a:pPr>
                <a:endParaRPr lang="da-D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Arbejdssteder!$J$15:$K$15</c:f>
              <c:strCache>
                <c:ptCount val="2"/>
                <c:pt idx="0">
                  <c:v>Høje-Taastrup</c:v>
                </c:pt>
                <c:pt idx="1">
                  <c:v>2019</c:v>
                </c:pt>
              </c:strCache>
            </c:strRef>
          </c:cat>
          <c:val>
            <c:numRef>
              <c:f>Arbejdssteder!$M$15</c:f>
              <c:numCache>
                <c:formatCode>General</c:formatCode>
                <c:ptCount val="1"/>
                <c:pt idx="0">
                  <c:v>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5C-4E55-80B0-A2027250168B}"/>
            </c:ext>
          </c:extLst>
        </c:ser>
        <c:ser>
          <c:idx val="2"/>
          <c:order val="2"/>
          <c:tx>
            <c:strRef>
              <c:f>Arbejdssteder!$N$14</c:f>
              <c:strCache>
                <c:ptCount val="1"/>
                <c:pt idx="0">
                  <c:v>5-9 jobs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0"/>
                  <c:y val="7.00915881815648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15C-4E55-80B0-A202725016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Dubai Light" panose="020B0303030403030204" pitchFamily="34" charset="-78"/>
                    <a:ea typeface="+mn-ea"/>
                    <a:cs typeface="Dubai Light" panose="020B0303030403030204" pitchFamily="34" charset="-78"/>
                  </a:defRPr>
                </a:pPr>
                <a:endParaRPr lang="da-D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Arbejdssteder!$J$15:$K$15</c:f>
              <c:strCache>
                <c:ptCount val="2"/>
                <c:pt idx="0">
                  <c:v>Høje-Taastrup</c:v>
                </c:pt>
                <c:pt idx="1">
                  <c:v>2019</c:v>
                </c:pt>
              </c:strCache>
            </c:strRef>
          </c:cat>
          <c:val>
            <c:numRef>
              <c:f>Arbejdssteder!$N$15</c:f>
              <c:numCache>
                <c:formatCode>General</c:formatCode>
                <c:ptCount val="1"/>
                <c:pt idx="0">
                  <c:v>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5C-4E55-80B0-A2027250168B}"/>
            </c:ext>
          </c:extLst>
        </c:ser>
        <c:ser>
          <c:idx val="3"/>
          <c:order val="3"/>
          <c:tx>
            <c:strRef>
              <c:f>Arbejdssteder!$O$14</c:f>
              <c:strCache>
                <c:ptCount val="1"/>
                <c:pt idx="0">
                  <c:v>10-19 jobs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0"/>
                  <c:y val="6.371962561960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15C-4E55-80B0-A202725016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Dubai Light" panose="020B0303030403030204" pitchFamily="34" charset="-78"/>
                    <a:ea typeface="+mn-ea"/>
                    <a:cs typeface="Dubai Light" panose="020B0303030403030204" pitchFamily="34" charset="-78"/>
                  </a:defRPr>
                </a:pPr>
                <a:endParaRPr lang="da-D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Arbejdssteder!$J$15:$K$15</c:f>
              <c:strCache>
                <c:ptCount val="2"/>
                <c:pt idx="0">
                  <c:v>Høje-Taastrup</c:v>
                </c:pt>
                <c:pt idx="1">
                  <c:v>2019</c:v>
                </c:pt>
              </c:strCache>
            </c:strRef>
          </c:cat>
          <c:val>
            <c:numRef>
              <c:f>Arbejdssteder!$O$15</c:f>
              <c:numCache>
                <c:formatCode>General</c:formatCode>
                <c:ptCount val="1"/>
                <c:pt idx="0">
                  <c:v>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15C-4E55-80B0-A2027250168B}"/>
            </c:ext>
          </c:extLst>
        </c:ser>
        <c:ser>
          <c:idx val="4"/>
          <c:order val="4"/>
          <c:tx>
            <c:strRef>
              <c:f>Arbejdssteder!$P$14</c:f>
              <c:strCache>
                <c:ptCount val="1"/>
                <c:pt idx="0">
                  <c:v>20-49 jobs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0"/>
                  <c:y val="6.6905606900584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15C-4E55-80B0-A202725016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Dubai Light" panose="020B0303030403030204" pitchFamily="34" charset="-78"/>
                    <a:ea typeface="+mn-ea"/>
                    <a:cs typeface="Dubai Light" panose="020B0303030403030204" pitchFamily="34" charset="-78"/>
                  </a:defRPr>
                </a:pPr>
                <a:endParaRPr lang="da-D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Arbejdssteder!$J$15:$K$15</c:f>
              <c:strCache>
                <c:ptCount val="2"/>
                <c:pt idx="0">
                  <c:v>Høje-Taastrup</c:v>
                </c:pt>
                <c:pt idx="1">
                  <c:v>2019</c:v>
                </c:pt>
              </c:strCache>
            </c:strRef>
          </c:cat>
          <c:val>
            <c:numRef>
              <c:f>Arbejdssteder!$P$15</c:f>
              <c:numCache>
                <c:formatCode>General</c:formatCode>
                <c:ptCount val="1"/>
                <c:pt idx="0">
                  <c:v>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5C-4E55-80B0-A2027250168B}"/>
            </c:ext>
          </c:extLst>
        </c:ser>
        <c:ser>
          <c:idx val="5"/>
          <c:order val="5"/>
          <c:tx>
            <c:strRef>
              <c:f>Arbejdssteder!$Q$14</c:f>
              <c:strCache>
                <c:ptCount val="1"/>
                <c:pt idx="0">
                  <c:v>50-99 jobs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2.0449897750512746E-3"/>
                  <c:y val="5.0975700495683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15C-4E55-80B0-A202725016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Dubai Light" panose="020B0303030403030204" pitchFamily="34" charset="-78"/>
                    <a:ea typeface="+mn-ea"/>
                    <a:cs typeface="Dubai Light" panose="020B0303030403030204" pitchFamily="34" charset="-78"/>
                  </a:defRPr>
                </a:pPr>
                <a:endParaRPr lang="da-D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Arbejdssteder!$J$15:$K$15</c:f>
              <c:strCache>
                <c:ptCount val="2"/>
                <c:pt idx="0">
                  <c:v>Høje-Taastrup</c:v>
                </c:pt>
                <c:pt idx="1">
                  <c:v>2019</c:v>
                </c:pt>
              </c:strCache>
            </c:strRef>
          </c:cat>
          <c:val>
            <c:numRef>
              <c:f>Arbejdssteder!$Q$15</c:f>
              <c:numCache>
                <c:formatCode>General</c:formatCode>
                <c:ptCount val="1"/>
                <c:pt idx="0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15C-4E55-80B0-A2027250168B}"/>
            </c:ext>
          </c:extLst>
        </c:ser>
        <c:ser>
          <c:idx val="6"/>
          <c:order val="6"/>
          <c:tx>
            <c:strRef>
              <c:f>Arbejdssteder!$R$14</c:f>
              <c:strCache>
                <c:ptCount val="1"/>
                <c:pt idx="0">
                  <c:v>100+ jobs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2.0449897750512746E-3"/>
                  <c:y val="5.41616817766637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15C-4E55-80B0-A202725016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Dubai Light" panose="020B0303030403030204" pitchFamily="34" charset="-78"/>
                    <a:ea typeface="+mn-ea"/>
                    <a:cs typeface="Dubai Light" panose="020B0303030403030204" pitchFamily="34" charset="-78"/>
                  </a:defRPr>
                </a:pPr>
                <a:endParaRPr lang="da-D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Arbejdssteder!$J$15:$K$15</c:f>
              <c:strCache>
                <c:ptCount val="2"/>
                <c:pt idx="0">
                  <c:v>Høje-Taastrup</c:v>
                </c:pt>
                <c:pt idx="1">
                  <c:v>2019</c:v>
                </c:pt>
              </c:strCache>
            </c:strRef>
          </c:cat>
          <c:val>
            <c:numRef>
              <c:f>Arbejdssteder!$R$15</c:f>
              <c:numCache>
                <c:formatCode>General</c:formatCode>
                <c:ptCount val="1"/>
                <c:pt idx="0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15C-4E55-80B0-A2027250168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800563960"/>
        <c:axId val="800564288"/>
        <c:axId val="0"/>
      </c:bar3DChart>
      <c:catAx>
        <c:axId val="8005639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800564288"/>
        <c:crosses val="autoZero"/>
        <c:auto val="1"/>
        <c:lblAlgn val="ctr"/>
        <c:lblOffset val="100"/>
        <c:noMultiLvlLbl val="0"/>
      </c:catAx>
      <c:valAx>
        <c:axId val="800564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Dubai Light" panose="020B0303030403030204" pitchFamily="34" charset="-78"/>
                <a:ea typeface="+mn-ea"/>
                <a:cs typeface="Dubai Light" panose="020B0303030403030204" pitchFamily="34" charset="-78"/>
              </a:defRPr>
            </a:pPr>
            <a:endParaRPr lang="da-DK"/>
          </a:p>
        </c:txPr>
        <c:crossAx val="800563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Dubai Light" panose="020B0303030403030204" pitchFamily="34" charset="-78"/>
              <a:ea typeface="+mn-ea"/>
              <a:cs typeface="Dubai Light" panose="020B0303030403030204" pitchFamily="34" charset="-78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chemeClr val="bg1"/>
          </a:solidFill>
          <a:latin typeface="Dubai Light" panose="020B0303030403030204" pitchFamily="34" charset="-78"/>
          <a:cs typeface="Dubai Light" panose="020B0303030403030204" pitchFamily="34" charset="-78"/>
        </a:defRPr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Erhvervsfrekvens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'Erhvervs- og beskæftfrekvens'!$A$34:$B$34</c:f>
              <c:strCache>
                <c:ptCount val="2"/>
                <c:pt idx="0">
                  <c:v>Erhvervsfrekvens</c:v>
                </c:pt>
                <c:pt idx="1">
                  <c:v>Høje-Taastrup Kommune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'Erhvervs- og beskæftfrekvens'!$C$33:$L$33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'Erhvervs- og beskæftfrekvens'!$C$34:$L$34</c:f>
              <c:numCache>
                <c:formatCode>General</c:formatCode>
                <c:ptCount val="10"/>
                <c:pt idx="0">
                  <c:v>76.599999999999994</c:v>
                </c:pt>
                <c:pt idx="1">
                  <c:v>76.5</c:v>
                </c:pt>
                <c:pt idx="2">
                  <c:v>76.2</c:v>
                </c:pt>
                <c:pt idx="3">
                  <c:v>76.400000000000006</c:v>
                </c:pt>
                <c:pt idx="4">
                  <c:v>76.2</c:v>
                </c:pt>
                <c:pt idx="5">
                  <c:v>76.3</c:v>
                </c:pt>
                <c:pt idx="6">
                  <c:v>76.400000000000006</c:v>
                </c:pt>
                <c:pt idx="7">
                  <c:v>76.8</c:v>
                </c:pt>
                <c:pt idx="8">
                  <c:v>77.5</c:v>
                </c:pt>
                <c:pt idx="9">
                  <c:v>78.5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37-4616-A581-EFA7FF18EF92}"/>
            </c:ext>
          </c:extLst>
        </c:ser>
        <c:ser>
          <c:idx val="1"/>
          <c:order val="1"/>
          <c:tx>
            <c:strRef>
              <c:f>'Erhvervs- og beskæftfrekvens'!$A$35:$B$35</c:f>
              <c:strCache>
                <c:ptCount val="2"/>
                <c:pt idx="0">
                  <c:v>Erhvervsfrekvens</c:v>
                </c:pt>
                <c:pt idx="1">
                  <c:v>Region Hovedstaden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'Erhvervs- og beskæftfrekvens'!$C$33:$L$33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'Erhvervs- og beskæftfrekvens'!$C$35:$L$35</c:f>
              <c:numCache>
                <c:formatCode>General</c:formatCode>
                <c:ptCount val="10"/>
                <c:pt idx="0">
                  <c:v>76.5</c:v>
                </c:pt>
                <c:pt idx="1">
                  <c:v>76.2</c:v>
                </c:pt>
                <c:pt idx="2">
                  <c:v>76.3</c:v>
                </c:pt>
                <c:pt idx="3">
                  <c:v>76.2</c:v>
                </c:pt>
                <c:pt idx="4">
                  <c:v>75.900000000000006</c:v>
                </c:pt>
                <c:pt idx="5">
                  <c:v>76.099999999999994</c:v>
                </c:pt>
                <c:pt idx="6">
                  <c:v>76.7</c:v>
                </c:pt>
                <c:pt idx="7">
                  <c:v>77.400000000000006</c:v>
                </c:pt>
                <c:pt idx="8">
                  <c:v>78</c:v>
                </c:pt>
                <c:pt idx="9">
                  <c:v>78.599999999999994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37-4616-A581-EFA7FF18EF92}"/>
            </c:ext>
          </c:extLst>
        </c:ser>
        <c:ser>
          <c:idx val="2"/>
          <c:order val="2"/>
          <c:tx>
            <c:strRef>
              <c:f>'Erhvervs- og beskæftfrekvens'!$A$36:$B$36</c:f>
              <c:strCache>
                <c:ptCount val="2"/>
                <c:pt idx="0">
                  <c:v>Erhvervsfrekvens</c:v>
                </c:pt>
                <c:pt idx="1">
                  <c:v>Hele landet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'Erhvervs- og beskæftfrekvens'!$C$33:$L$33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'Erhvervs- og beskæftfrekvens'!$C$36:$L$36</c:f>
              <c:numCache>
                <c:formatCode>General</c:formatCode>
                <c:ptCount val="10"/>
                <c:pt idx="0">
                  <c:v>75.8</c:v>
                </c:pt>
                <c:pt idx="1">
                  <c:v>75.3</c:v>
                </c:pt>
                <c:pt idx="2">
                  <c:v>75.099999999999994</c:v>
                </c:pt>
                <c:pt idx="3">
                  <c:v>74.8</c:v>
                </c:pt>
                <c:pt idx="4">
                  <c:v>74.7</c:v>
                </c:pt>
                <c:pt idx="5">
                  <c:v>74.900000000000006</c:v>
                </c:pt>
                <c:pt idx="6">
                  <c:v>75.5</c:v>
                </c:pt>
                <c:pt idx="7">
                  <c:v>76.400000000000006</c:v>
                </c:pt>
                <c:pt idx="8">
                  <c:v>77.099999999999994</c:v>
                </c:pt>
                <c:pt idx="9">
                  <c:v>77.7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74-4A43-BA99-E2D4516E3C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1070584"/>
        <c:axId val="861074520"/>
      </c:lineChart>
      <c:catAx>
        <c:axId val="861070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61074520"/>
        <c:crosses val="autoZero"/>
        <c:auto val="1"/>
        <c:lblAlgn val="ctr"/>
        <c:lblOffset val="100"/>
        <c:noMultiLvlLbl val="0"/>
      </c:catAx>
      <c:valAx>
        <c:axId val="861074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61070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Kommunale byggeprojekter - beløb i mio. kr.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'Kommunale investeringer pr. ind'!$A$4</c:f>
              <c:strCache>
                <c:ptCount val="1"/>
                <c:pt idx="0">
                  <c:v>Beløb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'Kommunale investeringer pr. ind'!$B$3:$E$3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'Kommunale investeringer pr. ind'!$B$4:$E$4</c:f>
              <c:numCache>
                <c:formatCode>General</c:formatCode>
                <c:ptCount val="4"/>
                <c:pt idx="0">
                  <c:v>232.3</c:v>
                </c:pt>
                <c:pt idx="1">
                  <c:v>424.6</c:v>
                </c:pt>
                <c:pt idx="2">
                  <c:v>459.7</c:v>
                </c:pt>
                <c:pt idx="3">
                  <c:v>111.1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A8-45EF-9BCA-ADB722F68C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66782888"/>
        <c:axId val="866783216"/>
      </c:barChart>
      <c:catAx>
        <c:axId val="866782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66783216"/>
        <c:crosses val="autoZero"/>
        <c:auto val="1"/>
        <c:lblAlgn val="ctr"/>
        <c:lblOffset val="100"/>
        <c:noMultiLvlLbl val="0"/>
      </c:catAx>
      <c:valAx>
        <c:axId val="866783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66782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Udvikling i antal</a:t>
            </a:r>
            <a:r>
              <a:rPr lang="da-DK" baseline="0"/>
              <a:t> arbejdspladser</a:t>
            </a:r>
            <a:endParaRPr lang="da-DK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'Antal arbejdspladser (RAS301)'!$A$4</c:f>
              <c:strCache>
                <c:ptCount val="1"/>
                <c:pt idx="0">
                  <c:v>Høje-Taastrup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'Antal arbejdspladser (RAS301)'!$B$2:$K$2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'Antal arbejdspladser (RAS301)'!$B$4:$K$4</c:f>
              <c:numCache>
                <c:formatCode>#,##0</c:formatCode>
                <c:ptCount val="10"/>
                <c:pt idx="0">
                  <c:v>28499</c:v>
                </c:pt>
                <c:pt idx="1">
                  <c:v>29002</c:v>
                </c:pt>
                <c:pt idx="2">
                  <c:v>29006</c:v>
                </c:pt>
                <c:pt idx="3">
                  <c:v>30539</c:v>
                </c:pt>
                <c:pt idx="4">
                  <c:v>32727</c:v>
                </c:pt>
                <c:pt idx="5">
                  <c:v>34606</c:v>
                </c:pt>
                <c:pt idx="6">
                  <c:v>36396</c:v>
                </c:pt>
                <c:pt idx="7">
                  <c:v>38321</c:v>
                </c:pt>
                <c:pt idx="8">
                  <c:v>38781</c:v>
                </c:pt>
                <c:pt idx="9">
                  <c:v>38223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1A-459A-94AE-5812F1B1744B}"/>
            </c:ext>
          </c:extLst>
        </c:ser>
        <c:ser>
          <c:idx val="2"/>
          <c:order val="2"/>
          <c:tx>
            <c:strRef>
              <c:f>'Antal arbejdspladser (RAS301)'!$A$5</c:f>
              <c:strCache>
                <c:ptCount val="1"/>
                <c:pt idx="0">
                  <c:v>Ballerup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'Antal arbejdspladser (RAS301)'!$B$2:$K$2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'Antal arbejdspladser (RAS301)'!$B$5:$K$5</c:f>
              <c:numCache>
                <c:formatCode>#,##0</c:formatCode>
                <c:ptCount val="10"/>
                <c:pt idx="0">
                  <c:v>40521</c:v>
                </c:pt>
                <c:pt idx="1">
                  <c:v>41852</c:v>
                </c:pt>
                <c:pt idx="2">
                  <c:v>40231</c:v>
                </c:pt>
                <c:pt idx="3">
                  <c:v>40743</c:v>
                </c:pt>
                <c:pt idx="4">
                  <c:v>40665</c:v>
                </c:pt>
                <c:pt idx="5">
                  <c:v>42122</c:v>
                </c:pt>
                <c:pt idx="6">
                  <c:v>42448</c:v>
                </c:pt>
                <c:pt idx="7">
                  <c:v>42846</c:v>
                </c:pt>
                <c:pt idx="8">
                  <c:v>43191</c:v>
                </c:pt>
                <c:pt idx="9">
                  <c:v>45340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1A-459A-94AE-5812F1B1744B}"/>
            </c:ext>
          </c:extLst>
        </c:ser>
        <c:ser>
          <c:idx val="3"/>
          <c:order val="3"/>
          <c:tx>
            <c:strRef>
              <c:f>'Antal arbejdspladser (RAS301)'!$A$6</c:f>
              <c:strCache>
                <c:ptCount val="1"/>
                <c:pt idx="0">
                  <c:v>Gladsaxe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'Antal arbejdspladser (RAS301)'!$B$2:$K$2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'Antal arbejdspladser (RAS301)'!$B$6:$K$6</c:f>
              <c:numCache>
                <c:formatCode>#,##0</c:formatCode>
                <c:ptCount val="10"/>
                <c:pt idx="0">
                  <c:v>35821</c:v>
                </c:pt>
                <c:pt idx="1">
                  <c:v>36175</c:v>
                </c:pt>
                <c:pt idx="2">
                  <c:v>37956</c:v>
                </c:pt>
                <c:pt idx="3">
                  <c:v>38499</c:v>
                </c:pt>
                <c:pt idx="4">
                  <c:v>40036</c:v>
                </c:pt>
                <c:pt idx="5">
                  <c:v>41350</c:v>
                </c:pt>
                <c:pt idx="6">
                  <c:v>43014</c:v>
                </c:pt>
                <c:pt idx="7">
                  <c:v>43996</c:v>
                </c:pt>
                <c:pt idx="8">
                  <c:v>43995</c:v>
                </c:pt>
                <c:pt idx="9">
                  <c:v>41839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1A-459A-94AE-5812F1B17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6686592"/>
        <c:axId val="83668626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'Antal arbejdspladser (RAS301)'!$A$3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'Antal arbejdspladser (RAS301)'!$B$2:$K$2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'Antal arbejdspladser (RAS301)'!$B$3:$K$3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741A-459A-94AE-5812F1B1744B}"/>
                  </c:ext>
                </c:extLst>
              </c15:ser>
            </c15:filteredLineSeries>
          </c:ext>
        </c:extLst>
      </c:lineChart>
      <c:catAx>
        <c:axId val="836686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6686264"/>
        <c:crosses val="autoZero"/>
        <c:auto val="1"/>
        <c:lblAlgn val="ctr"/>
        <c:lblOffset val="100"/>
        <c:noMultiLvlLbl val="0"/>
      </c:catAx>
      <c:valAx>
        <c:axId val="836686264"/>
        <c:scaling>
          <c:orientation val="minMax"/>
          <c:min val="2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6686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063485794683188"/>
          <c:y val="0.93289295058826138"/>
          <c:w val="0.67246069162984734"/>
          <c:h val="4.95052912686732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 sz="1400" b="0" i="0" u="none" strike="noStrike" baseline="0">
                <a:effectLst/>
              </a:rPr>
              <a:t>De største brancher fordelt på antal ansatte</a:t>
            </a:r>
            <a:endParaRPr lang="da-DK" b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'Branchefordeling arbejdspladser'!$A$4</c:f>
              <c:strCache>
                <c:ptCount val="1"/>
                <c:pt idx="0">
                  <c:v>Handel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'Branchefordeling arbejdspladser'!$B$3:$K$3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'Branchefordeling arbejdspladser'!$B$4:$K$4</c:f>
              <c:numCache>
                <c:formatCode>General</c:formatCode>
                <c:ptCount val="10"/>
                <c:pt idx="0">
                  <c:v>5479</c:v>
                </c:pt>
                <c:pt idx="1">
                  <c:v>5293</c:v>
                </c:pt>
                <c:pt idx="2">
                  <c:v>5264</c:v>
                </c:pt>
                <c:pt idx="3">
                  <c:v>5288</c:v>
                </c:pt>
                <c:pt idx="4">
                  <c:v>5153</c:v>
                </c:pt>
                <c:pt idx="5">
                  <c:v>5301</c:v>
                </c:pt>
                <c:pt idx="6">
                  <c:v>5927</c:v>
                </c:pt>
                <c:pt idx="7">
                  <c:v>5982</c:v>
                </c:pt>
                <c:pt idx="8">
                  <c:v>6018</c:v>
                </c:pt>
                <c:pt idx="9">
                  <c:v>5835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35-4618-97ED-B19AA053DEAB}"/>
            </c:ext>
          </c:extLst>
        </c:ser>
        <c:ser>
          <c:idx val="1"/>
          <c:order val="1"/>
          <c:tx>
            <c:strRef>
              <c:f>'Branchefordeling arbejdspladser'!$A$5</c:f>
              <c:strCache>
                <c:ptCount val="1"/>
                <c:pt idx="0">
                  <c:v>Finansiering og forsikring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'Branchefordeling arbejdspladser'!$B$3:$K$3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'Branchefordeling arbejdspladser'!$B$5:$K$5</c:f>
              <c:numCache>
                <c:formatCode>General</c:formatCode>
                <c:ptCount val="10"/>
                <c:pt idx="0">
                  <c:v>4278</c:v>
                </c:pt>
                <c:pt idx="1">
                  <c:v>4266</c:v>
                </c:pt>
                <c:pt idx="2">
                  <c:v>3852</c:v>
                </c:pt>
                <c:pt idx="3">
                  <c:v>3879</c:v>
                </c:pt>
                <c:pt idx="4">
                  <c:v>4313</c:v>
                </c:pt>
                <c:pt idx="5">
                  <c:v>4628</c:v>
                </c:pt>
                <c:pt idx="6">
                  <c:v>4755</c:v>
                </c:pt>
                <c:pt idx="7">
                  <c:v>5597</c:v>
                </c:pt>
                <c:pt idx="8">
                  <c:v>5388</c:v>
                </c:pt>
                <c:pt idx="9">
                  <c:v>5265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35-4618-97ED-B19AA053DEAB}"/>
            </c:ext>
          </c:extLst>
        </c:ser>
        <c:ser>
          <c:idx val="2"/>
          <c:order val="2"/>
          <c:tx>
            <c:strRef>
              <c:f>'Branchefordeling arbejdspladser'!$A$6</c:f>
              <c:strCache>
                <c:ptCount val="1"/>
                <c:pt idx="0">
                  <c:v>Rejsebureauer, rengøring og anden operationel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'Branchefordeling arbejdspladser'!$B$3:$K$3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'Branchefordeling arbejdspladser'!$B$6:$K$6</c:f>
              <c:numCache>
                <c:formatCode>General</c:formatCode>
                <c:ptCount val="10"/>
                <c:pt idx="0">
                  <c:v>1772</c:v>
                </c:pt>
                <c:pt idx="1">
                  <c:v>1879</c:v>
                </c:pt>
                <c:pt idx="2">
                  <c:v>2109</c:v>
                </c:pt>
                <c:pt idx="3">
                  <c:v>2110</c:v>
                </c:pt>
                <c:pt idx="4">
                  <c:v>2584</c:v>
                </c:pt>
                <c:pt idx="5">
                  <c:v>3578</c:v>
                </c:pt>
                <c:pt idx="6">
                  <c:v>3811</c:v>
                </c:pt>
                <c:pt idx="7">
                  <c:v>4170</c:v>
                </c:pt>
                <c:pt idx="8">
                  <c:v>4742</c:v>
                </c:pt>
                <c:pt idx="9">
                  <c:v>3862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5-4618-97ED-B19AA053DEAB}"/>
            </c:ext>
          </c:extLst>
        </c:ser>
        <c:ser>
          <c:idx val="3"/>
          <c:order val="3"/>
          <c:tx>
            <c:strRef>
              <c:f>'Branchefordeling arbejdspladser'!$A$7</c:f>
              <c:strCache>
                <c:ptCount val="1"/>
                <c:pt idx="0">
                  <c:v>Transport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'Branchefordeling arbejdspladser'!$B$3:$K$3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'Branchefordeling arbejdspladser'!$B$7:$K$7</c:f>
              <c:numCache>
                <c:formatCode>General</c:formatCode>
                <c:ptCount val="10"/>
                <c:pt idx="0">
                  <c:v>2389</c:v>
                </c:pt>
                <c:pt idx="1">
                  <c:v>2217</c:v>
                </c:pt>
                <c:pt idx="2">
                  <c:v>1947</c:v>
                </c:pt>
                <c:pt idx="3">
                  <c:v>3170</c:v>
                </c:pt>
                <c:pt idx="4">
                  <c:v>3601</c:v>
                </c:pt>
                <c:pt idx="5">
                  <c:v>3879</c:v>
                </c:pt>
                <c:pt idx="6">
                  <c:v>4379</c:v>
                </c:pt>
                <c:pt idx="7">
                  <c:v>4555</c:v>
                </c:pt>
                <c:pt idx="8">
                  <c:v>4651</c:v>
                </c:pt>
                <c:pt idx="9">
                  <c:v>4699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535-4618-97ED-B19AA053DEAB}"/>
            </c:ext>
          </c:extLst>
        </c:ser>
        <c:ser>
          <c:idx val="4"/>
          <c:order val="4"/>
          <c:tx>
            <c:strRef>
              <c:f>'Branchefordeling arbejdspladser'!$A$8</c:f>
              <c:strCache>
                <c:ptCount val="1"/>
                <c:pt idx="0">
                  <c:v>Bygge og anlæg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'Branchefordeling arbejdspladser'!$B$3:$K$3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'Branchefordeling arbejdspladser'!$B$8:$K$8</c:f>
              <c:numCache>
                <c:formatCode>General</c:formatCode>
                <c:ptCount val="10"/>
                <c:pt idx="0">
                  <c:v>1968</c:v>
                </c:pt>
                <c:pt idx="1">
                  <c:v>2158</c:v>
                </c:pt>
                <c:pt idx="2">
                  <c:v>2083</c:v>
                </c:pt>
                <c:pt idx="3">
                  <c:v>2096</c:v>
                </c:pt>
                <c:pt idx="4">
                  <c:v>2300</c:v>
                </c:pt>
                <c:pt idx="5">
                  <c:v>2536</c:v>
                </c:pt>
                <c:pt idx="6">
                  <c:v>2620</c:v>
                </c:pt>
                <c:pt idx="7">
                  <c:v>2653</c:v>
                </c:pt>
                <c:pt idx="8">
                  <c:v>2578</c:v>
                </c:pt>
                <c:pt idx="9">
                  <c:v>2739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535-4618-97ED-B19AA053DEAB}"/>
            </c:ext>
          </c:extLst>
        </c:ser>
        <c:ser>
          <c:idx val="5"/>
          <c:order val="5"/>
          <c:tx>
            <c:strRef>
              <c:f>'Branchefordeling arbejdspladser'!$A$9</c:f>
              <c:strCache>
                <c:ptCount val="1"/>
                <c:pt idx="0">
                  <c:v>Rådgivning mv.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'Branchefordeling arbejdspladser'!$B$3:$K$3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'Branchefordeling arbejdspladser'!$B$9:$K$9</c:f>
              <c:numCache>
                <c:formatCode>General</c:formatCode>
                <c:ptCount val="10"/>
                <c:pt idx="0">
                  <c:v>411</c:v>
                </c:pt>
                <c:pt idx="1">
                  <c:v>518</c:v>
                </c:pt>
                <c:pt idx="2">
                  <c:v>619</c:v>
                </c:pt>
                <c:pt idx="3">
                  <c:v>601</c:v>
                </c:pt>
                <c:pt idx="4">
                  <c:v>1129</c:v>
                </c:pt>
                <c:pt idx="5">
                  <c:v>1137</c:v>
                </c:pt>
                <c:pt idx="6">
                  <c:v>1238</c:v>
                </c:pt>
                <c:pt idx="7">
                  <c:v>1555</c:v>
                </c:pt>
                <c:pt idx="8">
                  <c:v>1631</c:v>
                </c:pt>
                <c:pt idx="9">
                  <c:v>1693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535-4618-97ED-B19AA053DEAB}"/>
            </c:ext>
          </c:extLst>
        </c:ser>
        <c:ser>
          <c:idx val="6"/>
          <c:order val="6"/>
          <c:tx>
            <c:strRef>
              <c:f>'Branchefordeling arbejdspladser'!$A$10</c:f>
              <c:strCache>
                <c:ptCount val="1"/>
                <c:pt idx="0">
                  <c:v>Hoteller og restauranter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'Branchefordeling arbejdspladser'!$B$3:$K$3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'Branchefordeling arbejdspladser'!$B$10:$K$10</c:f>
              <c:numCache>
                <c:formatCode>General</c:formatCode>
                <c:ptCount val="10"/>
                <c:pt idx="0">
                  <c:v>437</c:v>
                </c:pt>
                <c:pt idx="1">
                  <c:v>502</c:v>
                </c:pt>
                <c:pt idx="2">
                  <c:v>511</c:v>
                </c:pt>
                <c:pt idx="3">
                  <c:v>574</c:v>
                </c:pt>
                <c:pt idx="4">
                  <c:v>624</c:v>
                </c:pt>
                <c:pt idx="5">
                  <c:v>723</c:v>
                </c:pt>
                <c:pt idx="6">
                  <c:v>780</c:v>
                </c:pt>
                <c:pt idx="7">
                  <c:v>809</c:v>
                </c:pt>
                <c:pt idx="8">
                  <c:v>778</c:v>
                </c:pt>
                <c:pt idx="9">
                  <c:v>781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535-4618-97ED-B19AA053DEAB}"/>
            </c:ext>
          </c:extLst>
        </c:ser>
        <c:ser>
          <c:idx val="7"/>
          <c:order val="7"/>
          <c:tx>
            <c:strRef>
              <c:f>'Branchefordeling arbejdspladser'!$A$11</c:f>
              <c:strCache>
                <c:ptCount val="1"/>
                <c:pt idx="0">
                  <c:v>Føde-, drikke- og tobaksvareindustri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'Branchefordeling arbejdspladser'!$B$3:$K$3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'Branchefordeling arbejdspladser'!$B$11:$K$11</c:f>
              <c:numCache>
                <c:formatCode>General</c:formatCode>
                <c:ptCount val="10"/>
                <c:pt idx="0">
                  <c:v>712</c:v>
                </c:pt>
                <c:pt idx="1">
                  <c:v>759</c:v>
                </c:pt>
                <c:pt idx="2">
                  <c:v>733</c:v>
                </c:pt>
                <c:pt idx="3">
                  <c:v>699</c:v>
                </c:pt>
                <c:pt idx="4">
                  <c:v>738</c:v>
                </c:pt>
                <c:pt idx="5">
                  <c:v>681</c:v>
                </c:pt>
                <c:pt idx="6">
                  <c:v>685</c:v>
                </c:pt>
                <c:pt idx="7">
                  <c:v>693</c:v>
                </c:pt>
                <c:pt idx="8">
                  <c:v>729</c:v>
                </c:pt>
                <c:pt idx="9">
                  <c:v>640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535-4618-97ED-B19AA053DEAB}"/>
            </c:ext>
          </c:extLst>
        </c:ser>
        <c:ser>
          <c:idx val="8"/>
          <c:order val="8"/>
          <c:tx>
            <c:strRef>
              <c:f>'Branchefordeling arbejdspladser'!$A$12</c:f>
              <c:strCache>
                <c:ptCount val="1"/>
                <c:pt idx="0">
                  <c:v>Telekommunikation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'Branchefordeling arbejdspladser'!$B$3:$K$3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'Branchefordeling arbejdspladser'!$B$12:$K$12</c:f>
              <c:numCache>
                <c:formatCode>General</c:formatCode>
                <c:ptCount val="10"/>
                <c:pt idx="0">
                  <c:v>372</c:v>
                </c:pt>
                <c:pt idx="1">
                  <c:v>551</c:v>
                </c:pt>
                <c:pt idx="2">
                  <c:v>676</c:v>
                </c:pt>
                <c:pt idx="3">
                  <c:v>677</c:v>
                </c:pt>
                <c:pt idx="4">
                  <c:v>426</c:v>
                </c:pt>
                <c:pt idx="5">
                  <c:v>271</c:v>
                </c:pt>
                <c:pt idx="6">
                  <c:v>308</c:v>
                </c:pt>
                <c:pt idx="7">
                  <c:v>322</c:v>
                </c:pt>
                <c:pt idx="8">
                  <c:v>378</c:v>
                </c:pt>
                <c:pt idx="9">
                  <c:v>868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C4-4D08-89AD-BE1357D78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1015664"/>
        <c:axId val="921007464"/>
      </c:lineChart>
      <c:catAx>
        <c:axId val="921015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921007464"/>
        <c:crosses val="autoZero"/>
        <c:auto val="1"/>
        <c:lblAlgn val="ctr"/>
        <c:lblOffset val="100"/>
        <c:noMultiLvlLbl val="0"/>
      </c:catAx>
      <c:valAx>
        <c:axId val="921007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92101566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Nye</a:t>
            </a:r>
            <a:r>
              <a:rPr lang="da-DK" baseline="0"/>
              <a:t> og tilflyttede</a:t>
            </a:r>
            <a:r>
              <a:rPr lang="da-DK"/>
              <a:t> virksomheder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'Nye og tilflytter virksomheder'!$A$5</c:f>
              <c:strCache>
                <c:ptCount val="1"/>
                <c:pt idx="0">
                  <c:v>Nye virksomheder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'Nye og tilflytter virksomheder'!$B$4:$G$4</c:f>
              <c:numCache>
                <c:formatCode>General</c:formatCod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</c:numCache>
            </c:numRef>
          </c:cat>
          <c:val>
            <c:numRef>
              <c:f>'Nye og tilflytter virksomheder'!$B$5:$G$5</c:f>
              <c:numCache>
                <c:formatCode>General</c:formatCode>
                <c:ptCount val="6"/>
                <c:pt idx="0">
                  <c:v>672</c:v>
                </c:pt>
                <c:pt idx="1">
                  <c:v>756</c:v>
                </c:pt>
                <c:pt idx="2">
                  <c:v>665</c:v>
                </c:pt>
                <c:pt idx="3">
                  <c:v>861</c:v>
                </c:pt>
                <c:pt idx="4">
                  <c:v>954</c:v>
                </c:pt>
                <c:pt idx="5" formatCode="#,##0">
                  <c:v>1082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68-477B-A7D5-A03A156E61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3367112"/>
        <c:axId val="883357272"/>
      </c:lineChart>
      <c:catAx>
        <c:axId val="883367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83357272"/>
        <c:crosses val="autoZero"/>
        <c:auto val="1"/>
        <c:lblAlgn val="ctr"/>
        <c:lblOffset val="100"/>
        <c:noMultiLvlLbl val="0"/>
      </c:catAx>
      <c:valAx>
        <c:axId val="883357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83367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Arbejdssteder!$A$4:$B$4</c:f>
              <c:strCache>
                <c:ptCount val="2"/>
                <c:pt idx="0">
                  <c:v>Arbejdssteder ultimo november</c:v>
                </c:pt>
                <c:pt idx="1">
                  <c:v>Høje-Taastrup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Arbejdssteder!$C$3:$L$3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Arbejdssteder!$C$4:$L$4</c:f>
              <c:numCache>
                <c:formatCode>General</c:formatCode>
                <c:ptCount val="10"/>
                <c:pt idx="0">
                  <c:v>2293</c:v>
                </c:pt>
                <c:pt idx="1">
                  <c:v>2317</c:v>
                </c:pt>
                <c:pt idx="2">
                  <c:v>2285</c:v>
                </c:pt>
                <c:pt idx="3">
                  <c:v>2271</c:v>
                </c:pt>
                <c:pt idx="4">
                  <c:v>2296</c:v>
                </c:pt>
                <c:pt idx="5">
                  <c:v>2356</c:v>
                </c:pt>
                <c:pt idx="6">
                  <c:v>2497</c:v>
                </c:pt>
                <c:pt idx="7">
                  <c:v>2564</c:v>
                </c:pt>
                <c:pt idx="8">
                  <c:v>2582</c:v>
                </c:pt>
                <c:pt idx="9">
                  <c:v>2594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FF-4F94-8070-78DEC6B7F9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3717800"/>
        <c:axId val="613710912"/>
      </c:lineChart>
      <c:catAx>
        <c:axId val="613717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13710912"/>
        <c:crosses val="autoZero"/>
        <c:auto val="1"/>
        <c:lblAlgn val="ctr"/>
        <c:lblOffset val="100"/>
        <c:noMultiLvlLbl val="0"/>
      </c:catAx>
      <c:valAx>
        <c:axId val="613710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13717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strRef>
              <c:f>Arbejdssteder!$A$14</c:f>
              <c:strCache>
                <c:ptCount val="1"/>
                <c:pt idx="0">
                  <c:v>Høje-Taastrup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973-4AF8-902B-47CD5C9C11D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973-4AF8-902B-47CD5C9C11D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973-4AF8-902B-47CD5C9C11D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973-4AF8-902B-47CD5C9C11D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973-4AF8-902B-47CD5C9C11D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973-4AF8-902B-47CD5C9C11D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973-4AF8-902B-47CD5C9C11DF}"/>
              </c:ext>
            </c:extLst>
          </c:dPt>
          <c:cat>
            <c:strRef>
              <c:f>Arbejdssteder!$B$13:$H$13</c:f>
              <c:strCache>
                <c:ptCount val="7"/>
                <c:pt idx="0">
                  <c:v>1 job</c:v>
                </c:pt>
                <c:pt idx="1">
                  <c:v>2-4 jobs</c:v>
                </c:pt>
                <c:pt idx="2">
                  <c:v>5-9 jobs</c:v>
                </c:pt>
                <c:pt idx="3">
                  <c:v>10-19 jobs</c:v>
                </c:pt>
                <c:pt idx="4">
                  <c:v>20-49 jobs</c:v>
                </c:pt>
                <c:pt idx="5">
                  <c:v>50-99 jobs</c:v>
                </c:pt>
                <c:pt idx="6">
                  <c:v>100+</c:v>
                </c:pt>
              </c:strCache>
            </c:strRef>
          </c:cat>
          <c:val>
            <c:numRef>
              <c:f>Arbejdssteder!$B$14:$H$14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2B4B-4A1F-AD08-8454ACF5E31B}"/>
            </c:ext>
          </c:extLst>
        </c:ser>
        <c:ser>
          <c:idx val="1"/>
          <c:order val="1"/>
          <c:tx>
            <c:strRef>
              <c:f>Arbejdssteder!$A$15</c:f>
              <c:strCache>
                <c:ptCount val="1"/>
                <c:pt idx="0">
                  <c:v>2018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973-4AF8-902B-47CD5C9C11D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3973-4AF8-902B-47CD5C9C11D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3973-4AF8-902B-47CD5C9C11D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3973-4AF8-902B-47CD5C9C11D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3973-4AF8-902B-47CD5C9C11D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3973-4AF8-902B-47CD5C9C11D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3973-4AF8-902B-47CD5C9C11DF}"/>
              </c:ext>
            </c:extLst>
          </c:dPt>
          <c:cat>
            <c:strRef>
              <c:f>Arbejdssteder!$B$13:$H$13</c:f>
              <c:strCache>
                <c:ptCount val="7"/>
                <c:pt idx="0">
                  <c:v>1 job</c:v>
                </c:pt>
                <c:pt idx="1">
                  <c:v>2-4 jobs</c:v>
                </c:pt>
                <c:pt idx="2">
                  <c:v>5-9 jobs</c:v>
                </c:pt>
                <c:pt idx="3">
                  <c:v>10-19 jobs</c:v>
                </c:pt>
                <c:pt idx="4">
                  <c:v>20-49 jobs</c:v>
                </c:pt>
                <c:pt idx="5">
                  <c:v>50-99 jobs</c:v>
                </c:pt>
                <c:pt idx="6">
                  <c:v>100+</c:v>
                </c:pt>
              </c:strCache>
            </c:strRef>
          </c:cat>
          <c:val>
            <c:numRef>
              <c:f>Arbejdssteder!$B$15:$H$15</c:f>
              <c:numCache>
                <c:formatCode>General</c:formatCode>
                <c:ptCount val="7"/>
                <c:pt idx="0">
                  <c:v>887</c:v>
                </c:pt>
                <c:pt idx="1">
                  <c:v>662</c:v>
                </c:pt>
                <c:pt idx="2">
                  <c:v>422</c:v>
                </c:pt>
                <c:pt idx="3">
                  <c:v>269</c:v>
                </c:pt>
                <c:pt idx="4">
                  <c:v>213</c:v>
                </c:pt>
                <c:pt idx="5">
                  <c:v>62</c:v>
                </c:pt>
                <c:pt idx="6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4B-4A1F-AD08-8454ACF5E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Arbejdssteder</a:t>
            </a:r>
            <a:r>
              <a:rPr lang="en-US" baseline="0"/>
              <a:t> - størrelse i </a:t>
            </a:r>
            <a:r>
              <a:rPr lang="en-US"/>
              <a:t>Høje-Taastrup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Arbejdssteder!$J$15:$K$15</c:f>
              <c:strCache>
                <c:ptCount val="2"/>
                <c:pt idx="0">
                  <c:v>Høje-Taastrup</c:v>
                </c:pt>
                <c:pt idx="1">
                  <c:v>2019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8DB-4370-B955-5E1861F38CD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8DB-4370-B955-5E1861F38CD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8DB-4370-B955-5E1861F38CD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8DB-4370-B955-5E1861F38CD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8DB-4370-B955-5E1861F38CD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8D7-45F0-8C6F-6612F1EA6D7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8D7-45F0-8C6F-6612F1EA6D72}"/>
              </c:ext>
            </c:extLst>
          </c:dPt>
          <c:dLbls>
            <c:dLbl>
              <c:idx val="5"/>
              <c:layout>
                <c:manualLayout>
                  <c:x val="-2.6213878982323552E-2"/>
                  <c:y val="-9.04567939889964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Dubai Light" panose="020B0303030403030204" pitchFamily="34" charset="-78"/>
                      <a:ea typeface="+mn-ea"/>
                      <a:cs typeface="Dubai Light" panose="020B0303030403030204" pitchFamily="34" charset="-78"/>
                    </a:defRPr>
                  </a:pPr>
                  <a:endParaRPr lang="da-DK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D7-45F0-8C6F-6612F1EA6D72}"/>
                </c:ext>
              </c:extLst>
            </c:dLbl>
            <c:dLbl>
              <c:idx val="6"/>
              <c:layout>
                <c:manualLayout>
                  <c:x val="3.5747136832695405E-3"/>
                  <c:y val="-0.1013114668160319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Dubai Light" panose="020B0303030403030204" pitchFamily="34" charset="-78"/>
                      <a:ea typeface="+mn-ea"/>
                      <a:cs typeface="Dubai Light" panose="020B0303030403030204" pitchFamily="34" charset="-78"/>
                    </a:defRPr>
                  </a:pPr>
                  <a:endParaRPr lang="da-DK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867430578255276"/>
                      <c:h val="3.974685773040911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28D7-45F0-8C6F-6612F1EA6D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Dubai Light" panose="020B0303030403030204" pitchFamily="34" charset="-78"/>
                    <a:ea typeface="+mn-ea"/>
                    <a:cs typeface="Dubai Light" panose="020B0303030403030204" pitchFamily="34" charset="-78"/>
                  </a:defRPr>
                </a:pPr>
                <a:endParaRPr lang="da-DK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Arbejdssteder!$L$14:$R$14</c:f>
              <c:strCache>
                <c:ptCount val="7"/>
                <c:pt idx="0">
                  <c:v>1 job</c:v>
                </c:pt>
                <c:pt idx="1">
                  <c:v>2-4 jobs</c:v>
                </c:pt>
                <c:pt idx="2">
                  <c:v>5-9 jobs</c:v>
                </c:pt>
                <c:pt idx="3">
                  <c:v>10-19 jobs</c:v>
                </c:pt>
                <c:pt idx="4">
                  <c:v>20-49 jobs</c:v>
                </c:pt>
                <c:pt idx="5">
                  <c:v>50-99 jobs</c:v>
                </c:pt>
                <c:pt idx="6">
                  <c:v>100+ jobs</c:v>
                </c:pt>
              </c:strCache>
            </c:strRef>
          </c:cat>
          <c:val>
            <c:numRef>
              <c:f>Arbejdssteder!$L$15:$R$15</c:f>
              <c:numCache>
                <c:formatCode>General</c:formatCode>
                <c:ptCount val="7"/>
                <c:pt idx="0">
                  <c:v>922</c:v>
                </c:pt>
                <c:pt idx="1">
                  <c:v>641</c:v>
                </c:pt>
                <c:pt idx="2">
                  <c:v>410</c:v>
                </c:pt>
                <c:pt idx="3">
                  <c:v>292</c:v>
                </c:pt>
                <c:pt idx="4">
                  <c:v>209</c:v>
                </c:pt>
                <c:pt idx="5">
                  <c:v>56</c:v>
                </c:pt>
                <c:pt idx="6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7-45F0-8C6F-6612F1EA6D7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157161</xdr:colOff>
      <xdr:row>2</xdr:row>
      <xdr:rowOff>4761</xdr:rowOff>
    </xdr:from>
    <xdr:to>
      <xdr:col>2</xdr:col>
      <xdr:colOff>219074</xdr:colOff>
      <xdr:row>19</xdr:row>
      <xdr:rowOff>95249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33ECDC5-461B-479C-98BA-E0A36A0D53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681037</xdr:colOff>
      <xdr:row>1</xdr:row>
      <xdr:rowOff>157162</xdr:rowOff>
    </xdr:from>
    <xdr:to>
      <xdr:col>8</xdr:col>
      <xdr:colOff>504825</xdr:colOff>
      <xdr:row>19</xdr:row>
      <xdr:rowOff>76200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38E77F17-8EA4-48F2-B266-ADED3D7A95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481011</xdr:colOff>
      <xdr:row>8</xdr:row>
      <xdr:rowOff>100011</xdr:rowOff>
    </xdr:from>
    <xdr:to>
      <xdr:col>12</xdr:col>
      <xdr:colOff>66674</xdr:colOff>
      <xdr:row>29</xdr:row>
      <xdr:rowOff>152399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DFBA3B3-76F7-4E86-BB51-04B4318731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33336</xdr:rowOff>
    </xdr:from>
    <xdr:to>
      <xdr:col>9</xdr:col>
      <xdr:colOff>609600</xdr:colOff>
      <xdr:row>33</xdr:row>
      <xdr:rowOff>152399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CACF445E-508E-49B8-8CB9-E6C59A09F8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161924</xdr:rowOff>
    </xdr:from>
    <xdr:to>
      <xdr:col>9</xdr:col>
      <xdr:colOff>38100</xdr:colOff>
      <xdr:row>35</xdr:row>
      <xdr:rowOff>152400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A21958B6-BDC0-4CD7-96B2-599DC01215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614361</xdr:colOff>
      <xdr:row>8</xdr:row>
      <xdr:rowOff>80962</xdr:rowOff>
    </xdr:from>
    <xdr:to>
      <xdr:col>9</xdr:col>
      <xdr:colOff>638174</xdr:colOff>
      <xdr:row>26</xdr:row>
      <xdr:rowOff>95250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E74D362-A948-4876-8065-2AC9AD9CB1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476249</xdr:colOff>
      <xdr:row>18</xdr:row>
      <xdr:rowOff>80962</xdr:rowOff>
    </xdr:from>
    <xdr:to>
      <xdr:col>17</xdr:col>
      <xdr:colOff>428624</xdr:colOff>
      <xdr:row>46</xdr:row>
      <xdr:rowOff>114300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7123662-C8EB-4E6F-B725-DDDA9C6C04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16</xdr:row>
      <xdr:rowOff>61912</xdr:rowOff>
    </xdr:from>
    <xdr:to>
      <xdr:col>8</xdr:col>
      <xdr:colOff>161925</xdr:colOff>
      <xdr:row>38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339651E2-25E7-460C-B3AD-D6F0D4908F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481012</xdr:colOff>
      <xdr:row>47</xdr:row>
      <xdr:rowOff>52386</xdr:rowOff>
    </xdr:from>
    <xdr:to>
      <xdr:col>15</xdr:col>
      <xdr:colOff>657225</xdr:colOff>
      <xdr:row>68</xdr:row>
      <xdr:rowOff>161924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8EC42BEC-6A61-4EA3-BA20-6295618933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247650</xdr:colOff>
      <xdr:row>13</xdr:row>
      <xdr:rowOff>309561</xdr:rowOff>
    </xdr:from>
    <xdr:to>
      <xdr:col>27</xdr:col>
      <xdr:colOff>285750</xdr:colOff>
      <xdr:row>38</xdr:row>
      <xdr:rowOff>38099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21817730-AA2D-49AE-98DF-0E7EEC3007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statistikbanken.dk/statbank5a/default.asp?w=192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4811A-2723-4B7C-8023-8840850D0C4B}">
  <dimension ref="A27:L41"/>
  <sheetViews>
    <sheetView workbookViewId="0">
      <selection activeCell="D21" sqref="D21"/>
    </sheetView>
  </sheetViews>
  <sheetFormatPr defaultRowHeight="12.75" x14ac:dyDescent="0.2"/>
  <cols>
    <col min="1" max="1" width="33.375" bestFit="1" customWidth="1"/>
    <col min="2" max="2" width="17.875" bestFit="1" customWidth="1"/>
  </cols>
  <sheetData>
    <row r="27" spans="1:12" x14ac:dyDescent="0.2">
      <c r="A27" t="s">
        <v>6</v>
      </c>
    </row>
    <row r="29" spans="1:12" x14ac:dyDescent="0.2">
      <c r="C29">
        <v>2010</v>
      </c>
      <c r="D29">
        <v>2011</v>
      </c>
      <c r="E29">
        <v>2012</v>
      </c>
      <c r="F29">
        <v>2013</v>
      </c>
      <c r="G29">
        <v>2014</v>
      </c>
      <c r="H29">
        <v>2015</v>
      </c>
      <c r="I29">
        <v>2016</v>
      </c>
      <c r="J29">
        <v>2017</v>
      </c>
      <c r="K29">
        <v>2018</v>
      </c>
      <c r="L29">
        <v>2019</v>
      </c>
    </row>
    <row r="30" spans="1:12" x14ac:dyDescent="0.2">
      <c r="A30" t="s">
        <v>2</v>
      </c>
      <c r="B30" t="s">
        <v>7</v>
      </c>
      <c r="C30">
        <v>71.599999999999994</v>
      </c>
      <c r="D30">
        <v>71.599999999999994</v>
      </c>
      <c r="E30">
        <v>70.8</v>
      </c>
      <c r="F30">
        <v>71.2</v>
      </c>
      <c r="G30">
        <v>71.599999999999994</v>
      </c>
      <c r="H30">
        <v>72</v>
      </c>
      <c r="I30">
        <v>72.8</v>
      </c>
      <c r="J30">
        <v>73.5</v>
      </c>
      <c r="K30">
        <v>74.400000000000006</v>
      </c>
      <c r="L30">
        <v>75.3</v>
      </c>
    </row>
    <row r="31" spans="1:12" x14ac:dyDescent="0.2">
      <c r="B31" t="s">
        <v>4</v>
      </c>
      <c r="C31">
        <v>72.599999999999994</v>
      </c>
      <c r="D31">
        <v>72.5</v>
      </c>
      <c r="E31">
        <v>72.2</v>
      </c>
      <c r="F31">
        <v>72.3</v>
      </c>
      <c r="G31">
        <v>72.5</v>
      </c>
      <c r="H31">
        <v>73.2</v>
      </c>
      <c r="I31">
        <v>73.8</v>
      </c>
      <c r="J31">
        <v>74.400000000000006</v>
      </c>
      <c r="K31">
        <v>75.3</v>
      </c>
      <c r="L31">
        <v>75.900000000000006</v>
      </c>
    </row>
    <row r="32" spans="1:12" ht="15" x14ac:dyDescent="0.25">
      <c r="B32" t="s">
        <v>10</v>
      </c>
      <c r="C32" s="7">
        <v>72.099999999999994</v>
      </c>
      <c r="D32" s="7">
        <v>71.8</v>
      </c>
      <c r="E32" s="7">
        <v>71.3</v>
      </c>
      <c r="F32" s="7">
        <v>71.3</v>
      </c>
      <c r="G32" s="7">
        <v>71.599999999999994</v>
      </c>
      <c r="H32" s="7">
        <v>72.099999999999994</v>
      </c>
      <c r="I32" s="7">
        <v>72.8</v>
      </c>
      <c r="J32" s="7">
        <v>73.599999999999994</v>
      </c>
      <c r="K32" s="7">
        <v>74.599999999999994</v>
      </c>
      <c r="L32" s="15">
        <v>75.099999999999994</v>
      </c>
    </row>
    <row r="33" spans="1:12" x14ac:dyDescent="0.2">
      <c r="C33">
        <v>2010</v>
      </c>
      <c r="D33">
        <v>2011</v>
      </c>
      <c r="E33">
        <v>2012</v>
      </c>
      <c r="F33">
        <v>2013</v>
      </c>
      <c r="G33">
        <v>2014</v>
      </c>
      <c r="H33">
        <v>2015</v>
      </c>
      <c r="I33">
        <v>2016</v>
      </c>
      <c r="J33">
        <v>2017</v>
      </c>
      <c r="K33">
        <v>2018</v>
      </c>
      <c r="L33">
        <v>2019</v>
      </c>
    </row>
    <row r="34" spans="1:12" x14ac:dyDescent="0.2">
      <c r="A34" t="s">
        <v>1</v>
      </c>
      <c r="B34" t="s">
        <v>7</v>
      </c>
      <c r="C34">
        <v>76.599999999999994</v>
      </c>
      <c r="D34">
        <v>76.5</v>
      </c>
      <c r="E34">
        <v>76.2</v>
      </c>
      <c r="F34">
        <v>76.400000000000006</v>
      </c>
      <c r="G34">
        <v>76.2</v>
      </c>
      <c r="H34">
        <v>76.3</v>
      </c>
      <c r="I34">
        <v>76.400000000000006</v>
      </c>
      <c r="J34">
        <v>76.8</v>
      </c>
      <c r="K34">
        <v>77.5</v>
      </c>
      <c r="L34">
        <v>78.5</v>
      </c>
    </row>
    <row r="35" spans="1:12" x14ac:dyDescent="0.2">
      <c r="B35" t="s">
        <v>4</v>
      </c>
      <c r="C35">
        <v>76.5</v>
      </c>
      <c r="D35">
        <v>76.2</v>
      </c>
      <c r="E35">
        <v>76.3</v>
      </c>
      <c r="F35">
        <v>76.2</v>
      </c>
      <c r="G35">
        <v>75.900000000000006</v>
      </c>
      <c r="H35">
        <v>76.099999999999994</v>
      </c>
      <c r="I35">
        <v>76.7</v>
      </c>
      <c r="J35">
        <v>77.400000000000006</v>
      </c>
      <c r="K35">
        <v>78</v>
      </c>
      <c r="L35">
        <v>78.599999999999994</v>
      </c>
    </row>
    <row r="36" spans="1:12" ht="15" x14ac:dyDescent="0.25">
      <c r="B36" t="s">
        <v>10</v>
      </c>
      <c r="C36" s="6">
        <v>75.8</v>
      </c>
      <c r="D36" s="6">
        <v>75.3</v>
      </c>
      <c r="E36" s="6">
        <v>75.099999999999994</v>
      </c>
      <c r="F36" s="6">
        <v>74.8</v>
      </c>
      <c r="G36" s="6">
        <v>74.7</v>
      </c>
      <c r="H36" s="6">
        <v>74.900000000000006</v>
      </c>
      <c r="I36" s="6">
        <v>75.5</v>
      </c>
      <c r="J36" s="6">
        <v>76.400000000000006</v>
      </c>
      <c r="K36" s="6">
        <v>77.099999999999994</v>
      </c>
      <c r="L36" s="15">
        <v>77.7</v>
      </c>
    </row>
    <row r="37" spans="1:12" x14ac:dyDescent="0.2">
      <c r="A37" t="s">
        <v>9</v>
      </c>
    </row>
    <row r="38" spans="1:12" x14ac:dyDescent="0.2">
      <c r="A38" s="8" t="s">
        <v>8</v>
      </c>
    </row>
    <row r="41" spans="1:12" x14ac:dyDescent="0.2">
      <c r="B41" t="s">
        <v>4</v>
      </c>
      <c r="C41">
        <v>76.5</v>
      </c>
      <c r="D41">
        <v>76.2</v>
      </c>
      <c r="E41">
        <v>76.3</v>
      </c>
      <c r="F41">
        <v>76.2</v>
      </c>
      <c r="G41">
        <v>75.900000000000006</v>
      </c>
      <c r="H41">
        <v>76.099999999999994</v>
      </c>
      <c r="I41">
        <v>76.7</v>
      </c>
      <c r="J41">
        <v>77.400000000000006</v>
      </c>
      <c r="K41">
        <v>78</v>
      </c>
    </row>
  </sheetData>
  <hyperlinks>
    <hyperlink ref="A38" r:id="rId1" xr:uid="{E047D7EF-518B-41DA-A591-5C1AE3DBE691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1F979-4E7F-4CBB-9DAE-4B98DE1C7E51}">
  <dimension ref="A3:E13"/>
  <sheetViews>
    <sheetView workbookViewId="0">
      <selection activeCell="Q8" sqref="Q8"/>
    </sheetView>
  </sheetViews>
  <sheetFormatPr defaultRowHeight="12.75" x14ac:dyDescent="0.2"/>
  <sheetData>
    <row r="3" spans="1:5" x14ac:dyDescent="0.2">
      <c r="A3" t="s">
        <v>0</v>
      </c>
      <c r="B3">
        <v>2019</v>
      </c>
      <c r="C3">
        <v>2020</v>
      </c>
      <c r="D3">
        <v>2021</v>
      </c>
      <c r="E3">
        <v>2022</v>
      </c>
    </row>
    <row r="4" spans="1:5" x14ac:dyDescent="0.2">
      <c r="A4" t="s">
        <v>15</v>
      </c>
      <c r="B4">
        <v>232.3</v>
      </c>
      <c r="C4">
        <v>424.6</v>
      </c>
      <c r="D4">
        <v>459.7</v>
      </c>
      <c r="E4">
        <v>111.1</v>
      </c>
    </row>
    <row r="6" spans="1:5" x14ac:dyDescent="0.2">
      <c r="A6" t="s">
        <v>25</v>
      </c>
    </row>
    <row r="13" spans="1:5" x14ac:dyDescent="0.2">
      <c r="A13" t="s">
        <v>16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9F4E0-1FB1-4694-95F3-AD7AF4365C2A}">
  <dimension ref="A1:K6"/>
  <sheetViews>
    <sheetView workbookViewId="0">
      <selection activeCell="M12" sqref="M12"/>
    </sheetView>
  </sheetViews>
  <sheetFormatPr defaultRowHeight="12.75" x14ac:dyDescent="0.2"/>
  <cols>
    <col min="1" max="1" width="17.875" bestFit="1" customWidth="1"/>
  </cols>
  <sheetData>
    <row r="1" spans="1:11" x14ac:dyDescent="0.2">
      <c r="A1" s="9" t="s">
        <v>27</v>
      </c>
      <c r="B1" s="9"/>
    </row>
    <row r="2" spans="1:11" x14ac:dyDescent="0.2">
      <c r="A2" t="s">
        <v>0</v>
      </c>
      <c r="B2">
        <v>2010</v>
      </c>
      <c r="C2">
        <v>2011</v>
      </c>
      <c r="D2">
        <v>2012</v>
      </c>
      <c r="E2">
        <v>2013</v>
      </c>
      <c r="F2">
        <v>2014</v>
      </c>
      <c r="G2">
        <v>2015</v>
      </c>
      <c r="H2">
        <v>2016</v>
      </c>
      <c r="I2">
        <v>2017</v>
      </c>
      <c r="J2">
        <v>2018</v>
      </c>
      <c r="K2">
        <v>2019</v>
      </c>
    </row>
    <row r="4" spans="1:11" x14ac:dyDescent="0.2">
      <c r="A4" t="s">
        <v>5</v>
      </c>
      <c r="B4" s="1">
        <v>28499</v>
      </c>
      <c r="C4" s="1">
        <v>29002</v>
      </c>
      <c r="D4" s="1">
        <v>29006</v>
      </c>
      <c r="E4" s="1">
        <v>30539</v>
      </c>
      <c r="F4" s="1">
        <v>32727</v>
      </c>
      <c r="G4" s="1">
        <v>34606</v>
      </c>
      <c r="H4" s="1">
        <v>36396</v>
      </c>
      <c r="I4" s="1">
        <v>38321</v>
      </c>
      <c r="J4" s="1">
        <v>38781</v>
      </c>
      <c r="K4" s="1">
        <v>38223</v>
      </c>
    </row>
    <row r="5" spans="1:11" x14ac:dyDescent="0.2">
      <c r="A5" t="s">
        <v>12</v>
      </c>
      <c r="B5" s="1">
        <v>40521</v>
      </c>
      <c r="C5" s="1">
        <v>41852</v>
      </c>
      <c r="D5" s="1">
        <v>40231</v>
      </c>
      <c r="E5" s="1">
        <v>40743</v>
      </c>
      <c r="F5" s="1">
        <v>40665</v>
      </c>
      <c r="G5" s="1">
        <v>42122</v>
      </c>
      <c r="H5" s="1">
        <v>42448</v>
      </c>
      <c r="I5" s="1">
        <v>42846</v>
      </c>
      <c r="J5" s="1">
        <v>43191</v>
      </c>
      <c r="K5" s="1">
        <v>45340</v>
      </c>
    </row>
    <row r="6" spans="1:11" x14ac:dyDescent="0.2">
      <c r="A6" t="s">
        <v>13</v>
      </c>
      <c r="B6" s="1">
        <v>35821</v>
      </c>
      <c r="C6" s="1">
        <v>36175</v>
      </c>
      <c r="D6" s="1">
        <v>37956</v>
      </c>
      <c r="E6" s="1">
        <v>38499</v>
      </c>
      <c r="F6" s="1">
        <v>40036</v>
      </c>
      <c r="G6" s="1">
        <v>41350</v>
      </c>
      <c r="H6" s="1">
        <v>43014</v>
      </c>
      <c r="I6" s="1">
        <v>43996</v>
      </c>
      <c r="J6" s="1">
        <v>43995</v>
      </c>
      <c r="K6" s="1">
        <v>41839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527D3-91E6-48A9-97B9-778A4F6C1F07}">
  <dimension ref="A1:K79"/>
  <sheetViews>
    <sheetView workbookViewId="0">
      <selection activeCell="A40" sqref="A40"/>
    </sheetView>
  </sheetViews>
  <sheetFormatPr defaultRowHeight="12.75" x14ac:dyDescent="0.2"/>
  <cols>
    <col min="1" max="2" width="47" bestFit="1" customWidth="1"/>
  </cols>
  <sheetData>
    <row r="1" spans="1:11" x14ac:dyDescent="0.2">
      <c r="A1" t="s">
        <v>41</v>
      </c>
    </row>
    <row r="3" spans="1:11" x14ac:dyDescent="0.2">
      <c r="B3" s="5">
        <v>2010</v>
      </c>
      <c r="C3" s="5">
        <v>2011</v>
      </c>
      <c r="D3" s="5">
        <v>2012</v>
      </c>
      <c r="E3" s="5">
        <v>2013</v>
      </c>
      <c r="F3" s="5">
        <v>2014</v>
      </c>
      <c r="G3" s="5">
        <v>2015</v>
      </c>
      <c r="H3" s="5">
        <v>2016</v>
      </c>
      <c r="I3" s="5">
        <v>2017</v>
      </c>
      <c r="J3" s="5">
        <v>2018</v>
      </c>
      <c r="K3" s="22">
        <v>2019</v>
      </c>
    </row>
    <row r="4" spans="1:11" x14ac:dyDescent="0.2">
      <c r="A4" t="s">
        <v>19</v>
      </c>
      <c r="B4">
        <v>5479</v>
      </c>
      <c r="C4">
        <v>5293</v>
      </c>
      <c r="D4">
        <v>5264</v>
      </c>
      <c r="E4">
        <v>5288</v>
      </c>
      <c r="F4">
        <v>5153</v>
      </c>
      <c r="G4">
        <v>5301</v>
      </c>
      <c r="H4">
        <v>5927</v>
      </c>
      <c r="I4">
        <v>5982</v>
      </c>
      <c r="J4">
        <v>6018</v>
      </c>
      <c r="K4" s="18">
        <v>5835</v>
      </c>
    </row>
    <row r="5" spans="1:11" x14ac:dyDescent="0.2">
      <c r="A5" t="s">
        <v>22</v>
      </c>
      <c r="B5">
        <v>4278</v>
      </c>
      <c r="C5">
        <v>4266</v>
      </c>
      <c r="D5">
        <v>3852</v>
      </c>
      <c r="E5">
        <v>3879</v>
      </c>
      <c r="F5">
        <v>4313</v>
      </c>
      <c r="G5">
        <v>4628</v>
      </c>
      <c r="H5">
        <v>4755</v>
      </c>
      <c r="I5">
        <v>5597</v>
      </c>
      <c r="J5">
        <v>5388</v>
      </c>
      <c r="K5" s="18">
        <v>5265</v>
      </c>
    </row>
    <row r="6" spans="1:11" x14ac:dyDescent="0.2">
      <c r="A6" t="s">
        <v>24</v>
      </c>
      <c r="B6">
        <v>1772</v>
      </c>
      <c r="C6">
        <v>1879</v>
      </c>
      <c r="D6">
        <v>2109</v>
      </c>
      <c r="E6">
        <v>2110</v>
      </c>
      <c r="F6">
        <v>2584</v>
      </c>
      <c r="G6">
        <v>3578</v>
      </c>
      <c r="H6">
        <v>3811</v>
      </c>
      <c r="I6">
        <v>4170</v>
      </c>
      <c r="J6">
        <v>4742</v>
      </c>
      <c r="K6" s="18">
        <v>3862</v>
      </c>
    </row>
    <row r="7" spans="1:11" x14ac:dyDescent="0.2">
      <c r="A7" t="s">
        <v>20</v>
      </c>
      <c r="B7">
        <v>2389</v>
      </c>
      <c r="C7">
        <v>2217</v>
      </c>
      <c r="D7">
        <v>1947</v>
      </c>
      <c r="E7">
        <v>3170</v>
      </c>
      <c r="F7">
        <v>3601</v>
      </c>
      <c r="G7">
        <v>3879</v>
      </c>
      <c r="H7">
        <v>4379</v>
      </c>
      <c r="I7">
        <v>4555</v>
      </c>
      <c r="J7">
        <v>4651</v>
      </c>
      <c r="K7" s="18">
        <v>4699</v>
      </c>
    </row>
    <row r="8" spans="1:11" x14ac:dyDescent="0.2">
      <c r="A8" t="s">
        <v>18</v>
      </c>
      <c r="B8">
        <v>1968</v>
      </c>
      <c r="C8">
        <v>2158</v>
      </c>
      <c r="D8">
        <v>2083</v>
      </c>
      <c r="E8">
        <v>2096</v>
      </c>
      <c r="F8">
        <v>2300</v>
      </c>
      <c r="G8">
        <v>2536</v>
      </c>
      <c r="H8">
        <v>2620</v>
      </c>
      <c r="I8">
        <v>2653</v>
      </c>
      <c r="J8">
        <v>2578</v>
      </c>
      <c r="K8" s="18">
        <v>2739</v>
      </c>
    </row>
    <row r="9" spans="1:11" x14ac:dyDescent="0.2">
      <c r="A9" t="s">
        <v>23</v>
      </c>
      <c r="B9">
        <v>411</v>
      </c>
      <c r="C9">
        <v>518</v>
      </c>
      <c r="D9">
        <v>619</v>
      </c>
      <c r="E9">
        <v>601</v>
      </c>
      <c r="F9">
        <v>1129</v>
      </c>
      <c r="G9">
        <v>1137</v>
      </c>
      <c r="H9">
        <v>1238</v>
      </c>
      <c r="I9">
        <v>1555</v>
      </c>
      <c r="J9">
        <v>1631</v>
      </c>
      <c r="K9" s="18">
        <v>1693</v>
      </c>
    </row>
    <row r="10" spans="1:11" ht="15" x14ac:dyDescent="0.25">
      <c r="A10" s="3" t="s">
        <v>21</v>
      </c>
      <c r="B10" s="4">
        <v>437</v>
      </c>
      <c r="C10" s="4">
        <v>502</v>
      </c>
      <c r="D10" s="4">
        <v>511</v>
      </c>
      <c r="E10" s="4">
        <v>574</v>
      </c>
      <c r="F10" s="4">
        <v>624</v>
      </c>
      <c r="G10" s="4">
        <v>723</v>
      </c>
      <c r="H10" s="4">
        <v>780</v>
      </c>
      <c r="I10" s="4">
        <v>809</v>
      </c>
      <c r="J10" s="2">
        <v>778</v>
      </c>
      <c r="K10" s="18">
        <v>781</v>
      </c>
    </row>
    <row r="11" spans="1:11" x14ac:dyDescent="0.2">
      <c r="A11" t="s">
        <v>17</v>
      </c>
      <c r="B11">
        <v>712</v>
      </c>
      <c r="C11">
        <v>759</v>
      </c>
      <c r="D11">
        <v>733</v>
      </c>
      <c r="E11">
        <v>699</v>
      </c>
      <c r="F11">
        <v>738</v>
      </c>
      <c r="G11">
        <v>681</v>
      </c>
      <c r="H11">
        <v>685</v>
      </c>
      <c r="I11">
        <v>693</v>
      </c>
      <c r="J11">
        <v>729</v>
      </c>
      <c r="K11" s="18">
        <v>640</v>
      </c>
    </row>
    <row r="12" spans="1:11" x14ac:dyDescent="0.2">
      <c r="A12" s="18" t="s">
        <v>40</v>
      </c>
      <c r="B12" s="18">
        <v>372</v>
      </c>
      <c r="C12" s="18">
        <v>551</v>
      </c>
      <c r="D12" s="18">
        <v>676</v>
      </c>
      <c r="E12" s="18">
        <v>677</v>
      </c>
      <c r="F12" s="18">
        <v>426</v>
      </c>
      <c r="G12" s="18">
        <v>271</v>
      </c>
      <c r="H12" s="18">
        <v>308</v>
      </c>
      <c r="I12" s="18">
        <v>322</v>
      </c>
      <c r="J12" s="18">
        <v>378</v>
      </c>
      <c r="K12" s="18">
        <v>868</v>
      </c>
    </row>
    <row r="21" spans="8:9" ht="15" x14ac:dyDescent="0.25">
      <c r="H21" s="3"/>
      <c r="I21" s="2"/>
    </row>
    <row r="40" spans="1:7" ht="17.25" x14ac:dyDescent="0.3">
      <c r="A40" s="16"/>
      <c r="B40" s="19"/>
      <c r="C40" s="19"/>
      <c r="D40" s="19"/>
      <c r="E40" s="19"/>
      <c r="F40" s="19"/>
      <c r="G40" s="19"/>
    </row>
    <row r="41" spans="1:7" ht="15" x14ac:dyDescent="0.25">
      <c r="A41" s="17"/>
      <c r="B41" s="19"/>
      <c r="C41" s="19"/>
      <c r="D41" s="19"/>
      <c r="E41" s="19"/>
      <c r="F41" s="19"/>
      <c r="G41" s="19"/>
    </row>
    <row r="42" spans="1:7" ht="15" x14ac:dyDescent="0.25">
      <c r="A42" s="19"/>
      <c r="B42" s="19"/>
      <c r="C42" s="20"/>
      <c r="D42" s="20"/>
      <c r="E42" s="20"/>
      <c r="F42" s="20"/>
      <c r="G42" s="20"/>
    </row>
    <row r="43" spans="1:7" ht="15" x14ac:dyDescent="0.25">
      <c r="A43" s="20"/>
      <c r="B43" s="20"/>
      <c r="C43" s="21"/>
      <c r="D43" s="21"/>
      <c r="E43" s="21"/>
      <c r="F43" s="21"/>
      <c r="G43" s="21"/>
    </row>
    <row r="44" spans="1:7" ht="15" x14ac:dyDescent="0.25">
      <c r="A44" s="19"/>
      <c r="B44" s="20"/>
      <c r="C44" s="21"/>
      <c r="D44" s="21"/>
      <c r="E44" s="21"/>
      <c r="F44" s="21"/>
      <c r="G44" s="21"/>
    </row>
    <row r="45" spans="1:7" ht="15" x14ac:dyDescent="0.25">
      <c r="A45" s="19"/>
      <c r="B45" s="20"/>
      <c r="C45" s="21"/>
      <c r="D45" s="21"/>
      <c r="E45" s="21"/>
      <c r="F45" s="21"/>
      <c r="G45" s="21"/>
    </row>
    <row r="46" spans="1:7" ht="15" x14ac:dyDescent="0.25">
      <c r="A46" s="19"/>
      <c r="B46" s="20"/>
      <c r="C46" s="21"/>
      <c r="D46" s="21"/>
      <c r="E46" s="21"/>
      <c r="F46" s="21"/>
      <c r="G46" s="21"/>
    </row>
    <row r="47" spans="1:7" ht="15" x14ac:dyDescent="0.25">
      <c r="A47" s="19"/>
      <c r="B47" s="20"/>
      <c r="C47" s="21"/>
      <c r="D47" s="21"/>
      <c r="E47" s="21"/>
      <c r="F47" s="21"/>
      <c r="G47" s="21"/>
    </row>
    <row r="48" spans="1:7" ht="15" x14ac:dyDescent="0.25">
      <c r="A48" s="19"/>
      <c r="B48" s="20"/>
      <c r="C48" s="21"/>
      <c r="D48" s="21"/>
      <c r="E48" s="21"/>
      <c r="F48" s="21"/>
      <c r="G48" s="21"/>
    </row>
    <row r="49" spans="1:7" ht="15" x14ac:dyDescent="0.25">
      <c r="A49" s="19"/>
      <c r="B49" s="20"/>
      <c r="C49" s="21"/>
      <c r="D49" s="21"/>
      <c r="E49" s="21"/>
      <c r="F49" s="21"/>
      <c r="G49" s="21"/>
    </row>
    <row r="50" spans="1:7" ht="15" x14ac:dyDescent="0.25">
      <c r="A50" s="19"/>
      <c r="B50" s="20"/>
      <c r="C50" s="21"/>
      <c r="D50" s="21"/>
      <c r="E50" s="21"/>
      <c r="F50" s="21"/>
      <c r="G50" s="21"/>
    </row>
    <row r="51" spans="1:7" ht="15" x14ac:dyDescent="0.25">
      <c r="A51" s="19"/>
      <c r="B51" s="20"/>
      <c r="C51" s="21"/>
      <c r="D51" s="21"/>
      <c r="E51" s="21"/>
      <c r="F51" s="21"/>
      <c r="G51" s="21"/>
    </row>
    <row r="52" spans="1:7" ht="15" x14ac:dyDescent="0.25">
      <c r="A52" s="19"/>
      <c r="B52" s="20"/>
      <c r="C52" s="21"/>
      <c r="D52" s="21"/>
      <c r="E52" s="21"/>
      <c r="F52" s="21"/>
      <c r="G52" s="21"/>
    </row>
    <row r="53" spans="1:7" ht="15" x14ac:dyDescent="0.25">
      <c r="A53" s="19"/>
      <c r="B53" s="20"/>
      <c r="C53" s="21"/>
      <c r="D53" s="21"/>
      <c r="E53" s="21"/>
      <c r="F53" s="21"/>
      <c r="G53" s="21"/>
    </row>
    <row r="54" spans="1:7" ht="15" x14ac:dyDescent="0.25">
      <c r="A54" s="19"/>
      <c r="B54" s="20"/>
      <c r="C54" s="21"/>
      <c r="D54" s="21"/>
      <c r="E54" s="21"/>
      <c r="F54" s="21"/>
      <c r="G54" s="21"/>
    </row>
    <row r="55" spans="1:7" ht="15" x14ac:dyDescent="0.25">
      <c r="A55" s="19"/>
      <c r="B55" s="20"/>
      <c r="C55" s="21"/>
      <c r="D55" s="21"/>
      <c r="E55" s="21"/>
      <c r="F55" s="21"/>
      <c r="G55" s="21"/>
    </row>
    <row r="56" spans="1:7" ht="15" x14ac:dyDescent="0.25">
      <c r="A56" s="19"/>
      <c r="B56" s="20"/>
      <c r="C56" s="21"/>
      <c r="D56" s="21"/>
      <c r="E56" s="21"/>
      <c r="F56" s="21"/>
      <c r="G56" s="21"/>
    </row>
    <row r="57" spans="1:7" ht="15" x14ac:dyDescent="0.25">
      <c r="A57" s="19"/>
      <c r="B57" s="20"/>
      <c r="C57" s="21"/>
      <c r="D57" s="21"/>
      <c r="E57" s="21"/>
      <c r="F57" s="21"/>
      <c r="G57" s="21"/>
    </row>
    <row r="58" spans="1:7" ht="15" x14ac:dyDescent="0.25">
      <c r="A58" s="19"/>
      <c r="B58" s="20"/>
      <c r="C58" s="21"/>
      <c r="D58" s="21"/>
      <c r="E58" s="21"/>
      <c r="F58" s="21"/>
      <c r="G58" s="21"/>
    </row>
    <row r="59" spans="1:7" ht="15" x14ac:dyDescent="0.25">
      <c r="A59" s="19"/>
      <c r="B59" s="20"/>
      <c r="C59" s="21"/>
      <c r="D59" s="21"/>
      <c r="E59" s="21"/>
      <c r="F59" s="21"/>
      <c r="G59" s="21"/>
    </row>
    <row r="60" spans="1:7" ht="15" x14ac:dyDescent="0.25">
      <c r="A60" s="19"/>
      <c r="B60" s="20"/>
      <c r="C60" s="21"/>
      <c r="D60" s="21"/>
      <c r="E60" s="21"/>
      <c r="F60" s="21"/>
      <c r="G60" s="21"/>
    </row>
    <row r="61" spans="1:7" ht="15" x14ac:dyDescent="0.25">
      <c r="A61" s="19"/>
      <c r="B61" s="20"/>
      <c r="C61" s="21"/>
      <c r="D61" s="21"/>
      <c r="E61" s="21"/>
      <c r="F61" s="21"/>
      <c r="G61" s="21"/>
    </row>
    <row r="62" spans="1:7" ht="15" x14ac:dyDescent="0.25">
      <c r="A62" s="19"/>
      <c r="B62" s="20"/>
      <c r="C62" s="21"/>
      <c r="D62" s="21"/>
      <c r="E62" s="21"/>
      <c r="F62" s="21"/>
      <c r="G62" s="21"/>
    </row>
    <row r="63" spans="1:7" ht="15" x14ac:dyDescent="0.25">
      <c r="A63" s="19"/>
      <c r="B63" s="20"/>
      <c r="C63" s="21"/>
      <c r="D63" s="21"/>
      <c r="E63" s="21"/>
      <c r="F63" s="21"/>
      <c r="G63" s="21"/>
    </row>
    <row r="64" spans="1:7" ht="15" x14ac:dyDescent="0.25">
      <c r="A64" s="19"/>
      <c r="B64" s="20"/>
      <c r="C64" s="21"/>
      <c r="D64" s="21"/>
      <c r="E64" s="21"/>
      <c r="F64" s="21"/>
      <c r="G64" s="21"/>
    </row>
    <row r="65" spans="1:7" ht="15" x14ac:dyDescent="0.25">
      <c r="A65" s="19"/>
      <c r="B65" s="20"/>
      <c r="C65" s="21"/>
      <c r="D65" s="21"/>
      <c r="E65" s="21"/>
      <c r="F65" s="21"/>
      <c r="G65" s="21"/>
    </row>
    <row r="66" spans="1:7" ht="15" x14ac:dyDescent="0.25">
      <c r="A66" s="19"/>
      <c r="B66" s="20"/>
      <c r="C66" s="21"/>
      <c r="D66" s="21"/>
      <c r="E66" s="21"/>
      <c r="F66" s="21"/>
      <c r="G66" s="21"/>
    </row>
    <row r="67" spans="1:7" ht="15" x14ac:dyDescent="0.25">
      <c r="A67" s="19"/>
      <c r="B67" s="20"/>
      <c r="C67" s="21"/>
      <c r="D67" s="21"/>
      <c r="E67" s="21"/>
      <c r="F67" s="21"/>
      <c r="G67" s="21"/>
    </row>
    <row r="68" spans="1:7" ht="15" x14ac:dyDescent="0.25">
      <c r="A68" s="19"/>
      <c r="B68" s="20"/>
      <c r="C68" s="21"/>
      <c r="D68" s="21"/>
      <c r="E68" s="21"/>
      <c r="F68" s="21"/>
      <c r="G68" s="21"/>
    </row>
    <row r="69" spans="1:7" ht="15" x14ac:dyDescent="0.25">
      <c r="A69" s="19"/>
      <c r="B69" s="20"/>
      <c r="C69" s="21"/>
      <c r="D69" s="21"/>
      <c r="E69" s="21"/>
      <c r="F69" s="21"/>
      <c r="G69" s="21"/>
    </row>
    <row r="70" spans="1:7" ht="15" x14ac:dyDescent="0.25">
      <c r="A70" s="19"/>
      <c r="B70" s="20"/>
      <c r="C70" s="21"/>
      <c r="D70" s="21"/>
      <c r="E70" s="21"/>
      <c r="F70" s="21"/>
      <c r="G70" s="21"/>
    </row>
    <row r="71" spans="1:7" ht="15" x14ac:dyDescent="0.25">
      <c r="A71" s="19"/>
      <c r="B71" s="20"/>
      <c r="C71" s="21"/>
      <c r="D71" s="21"/>
      <c r="E71" s="21"/>
      <c r="F71" s="21"/>
      <c r="G71" s="21"/>
    </row>
    <row r="72" spans="1:7" ht="15" x14ac:dyDescent="0.25">
      <c r="A72" s="19"/>
      <c r="B72" s="20"/>
      <c r="C72" s="21"/>
      <c r="D72" s="21"/>
      <c r="E72" s="21"/>
      <c r="F72" s="21"/>
      <c r="G72" s="21"/>
    </row>
    <row r="73" spans="1:7" ht="15" x14ac:dyDescent="0.25">
      <c r="A73" s="19"/>
      <c r="B73" s="20"/>
      <c r="C73" s="21"/>
      <c r="D73" s="21"/>
      <c r="E73" s="21"/>
      <c r="F73" s="21"/>
      <c r="G73" s="21"/>
    </row>
    <row r="74" spans="1:7" ht="15" x14ac:dyDescent="0.25">
      <c r="A74" s="19"/>
      <c r="B74" s="20"/>
      <c r="C74" s="21"/>
      <c r="D74" s="21"/>
      <c r="E74" s="21"/>
      <c r="F74" s="21"/>
      <c r="G74" s="21"/>
    </row>
    <row r="75" spans="1:7" ht="15" x14ac:dyDescent="0.25">
      <c r="A75" s="19"/>
      <c r="B75" s="20"/>
      <c r="C75" s="21"/>
      <c r="D75" s="21"/>
      <c r="E75" s="21"/>
      <c r="F75" s="21"/>
      <c r="G75" s="21"/>
    </row>
    <row r="76" spans="1:7" ht="15" x14ac:dyDescent="0.25">
      <c r="A76" s="19"/>
      <c r="B76" s="20"/>
      <c r="C76" s="21"/>
      <c r="D76" s="21"/>
      <c r="E76" s="21"/>
      <c r="F76" s="21"/>
      <c r="G76" s="21"/>
    </row>
    <row r="77" spans="1:7" ht="15" x14ac:dyDescent="0.25">
      <c r="A77" s="19"/>
      <c r="B77" s="20"/>
      <c r="C77" s="21"/>
      <c r="D77" s="21"/>
      <c r="E77" s="21"/>
      <c r="F77" s="21"/>
      <c r="G77" s="21"/>
    </row>
    <row r="78" spans="1:7" ht="15" x14ac:dyDescent="0.25">
      <c r="A78" s="19"/>
      <c r="B78" s="20"/>
      <c r="C78" s="21"/>
      <c r="D78" s="21"/>
      <c r="E78" s="21"/>
      <c r="F78" s="21"/>
      <c r="G78" s="21"/>
    </row>
    <row r="79" spans="1:7" ht="15" x14ac:dyDescent="0.25">
      <c r="A79" s="19"/>
      <c r="B79" s="20"/>
      <c r="C79" s="21"/>
      <c r="D79" s="21"/>
      <c r="E79" s="21"/>
      <c r="F79" s="21"/>
      <c r="G79" s="2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A9F6C-9A38-4D95-AF3C-888A55E425EF}">
  <dimension ref="A1:AE40"/>
  <sheetViews>
    <sheetView tabSelected="1" workbookViewId="0">
      <selection activeCell="F24" sqref="F24"/>
    </sheetView>
  </sheetViews>
  <sheetFormatPr defaultRowHeight="12.75" x14ac:dyDescent="0.2"/>
  <cols>
    <col min="1" max="1" width="13.375" style="19" customWidth="1"/>
    <col min="2" max="2" width="35.625" style="19" customWidth="1"/>
    <col min="3" max="7" width="6.125" style="19" customWidth="1"/>
    <col min="8" max="8" width="9" style="19"/>
    <col min="9" max="9" width="14.375" style="19" customWidth="1"/>
    <col min="10" max="10" width="46.375" style="19" bestFit="1" customWidth="1"/>
    <col min="11" max="16" width="9" style="19"/>
    <col min="17" max="17" width="12.375" style="19" bestFit="1" customWidth="1"/>
    <col min="18" max="18" width="11.625" style="19" bestFit="1" customWidth="1"/>
    <col min="19" max="19" width="26.5" style="19" bestFit="1" customWidth="1"/>
    <col min="20" max="20" width="9" style="19"/>
    <col min="21" max="21" width="12.25" style="19" bestFit="1" customWidth="1"/>
    <col min="22" max="22" width="27.375" style="19" bestFit="1" customWidth="1"/>
    <col min="23" max="23" width="9" style="19"/>
    <col min="24" max="24" width="11.625" style="19" bestFit="1" customWidth="1"/>
    <col min="25" max="25" width="12.25" style="19" bestFit="1" customWidth="1"/>
    <col min="26" max="26" width="9" style="19"/>
    <col min="27" max="27" width="11.625" style="19" bestFit="1" customWidth="1"/>
    <col min="28" max="28" width="12.25" style="19" bestFit="1" customWidth="1"/>
    <col min="29" max="29" width="9" style="19"/>
    <col min="30" max="30" width="11.625" style="19" bestFit="1" customWidth="1"/>
    <col min="31" max="31" width="12.25" style="19" bestFit="1" customWidth="1"/>
    <col min="32" max="16384" width="9" style="19"/>
  </cols>
  <sheetData>
    <row r="1" spans="1:31" ht="17.25" x14ac:dyDescent="0.3">
      <c r="A1" s="16" t="s">
        <v>42</v>
      </c>
      <c r="I1" s="16" t="s">
        <v>42</v>
      </c>
      <c r="Q1" s="28"/>
      <c r="R1" s="28"/>
      <c r="S1" s="28"/>
      <c r="T1" s="28"/>
      <c r="U1" s="28"/>
      <c r="V1" s="28"/>
      <c r="W1" s="28"/>
      <c r="X1" s="28"/>
      <c r="Y1" s="28"/>
    </row>
    <row r="2" spans="1:31" ht="15" x14ac:dyDescent="0.25">
      <c r="A2" s="17" t="s">
        <v>35</v>
      </c>
      <c r="I2" s="17" t="s">
        <v>35</v>
      </c>
      <c r="Q2" s="34" t="s">
        <v>83</v>
      </c>
      <c r="R2" s="28"/>
      <c r="S2" s="28"/>
      <c r="T2" s="28"/>
      <c r="U2" s="28"/>
      <c r="V2" s="28"/>
      <c r="W2" s="28"/>
      <c r="X2" s="28"/>
      <c r="Y2" s="28"/>
    </row>
    <row r="3" spans="1:31" ht="15" x14ac:dyDescent="0.25">
      <c r="C3" s="20" t="s">
        <v>43</v>
      </c>
      <c r="D3" s="20" t="s">
        <v>11</v>
      </c>
      <c r="E3" s="20" t="s">
        <v>44</v>
      </c>
      <c r="F3" s="20" t="s">
        <v>45</v>
      </c>
      <c r="G3" s="20" t="s">
        <v>14</v>
      </c>
      <c r="K3" s="20" t="s">
        <v>43</v>
      </c>
      <c r="L3" s="20" t="s">
        <v>11</v>
      </c>
      <c r="M3" s="20" t="s">
        <v>44</v>
      </c>
      <c r="N3" s="20" t="s">
        <v>45</v>
      </c>
      <c r="O3" s="20" t="s">
        <v>14</v>
      </c>
      <c r="Q3" s="32" t="s">
        <v>86</v>
      </c>
      <c r="R3" s="32" t="s">
        <v>87</v>
      </c>
      <c r="S3" s="32" t="s">
        <v>88</v>
      </c>
      <c r="T3" s="28"/>
      <c r="U3" s="32" t="s">
        <v>87</v>
      </c>
      <c r="V3" s="32" t="s">
        <v>88</v>
      </c>
      <c r="W3" s="28"/>
      <c r="X3" s="32" t="s">
        <v>87</v>
      </c>
      <c r="Y3" s="32" t="s">
        <v>88</v>
      </c>
      <c r="AA3" s="32" t="s">
        <v>87</v>
      </c>
      <c r="AB3" s="32" t="s">
        <v>88</v>
      </c>
      <c r="AD3" s="32" t="s">
        <v>87</v>
      </c>
      <c r="AE3" s="32" t="s">
        <v>88</v>
      </c>
    </row>
    <row r="4" spans="1:31" ht="15" x14ac:dyDescent="0.25">
      <c r="A4" s="20" t="s">
        <v>5</v>
      </c>
      <c r="B4" s="20" t="s">
        <v>46</v>
      </c>
      <c r="C4" s="21">
        <v>67</v>
      </c>
      <c r="D4" s="21">
        <v>83</v>
      </c>
      <c r="E4" s="21">
        <v>88</v>
      </c>
      <c r="F4" s="21">
        <v>88</v>
      </c>
      <c r="G4" s="21">
        <v>52</v>
      </c>
      <c r="I4" s="20" t="s">
        <v>10</v>
      </c>
      <c r="J4" s="20" t="s">
        <v>46</v>
      </c>
      <c r="K4" s="21">
        <v>71350</v>
      </c>
      <c r="L4" s="21">
        <v>69720</v>
      </c>
      <c r="M4" s="21">
        <v>70744</v>
      </c>
      <c r="N4" s="21">
        <v>70141</v>
      </c>
      <c r="O4" s="21">
        <v>69018</v>
      </c>
      <c r="Q4" s="26" t="s">
        <v>84</v>
      </c>
      <c r="R4" s="27" t="s">
        <v>89</v>
      </c>
      <c r="S4" s="27" t="s">
        <v>90</v>
      </c>
      <c r="T4" s="28"/>
      <c r="U4" s="28"/>
      <c r="V4" s="28"/>
      <c r="W4" s="28"/>
      <c r="X4" s="28"/>
      <c r="Y4" s="28"/>
    </row>
    <row r="5" spans="1:31" ht="15" x14ac:dyDescent="0.25">
      <c r="B5" s="20" t="s">
        <v>47</v>
      </c>
      <c r="C5" s="21">
        <v>31</v>
      </c>
      <c r="D5" s="21">
        <v>37</v>
      </c>
      <c r="E5" s="21">
        <v>36</v>
      </c>
      <c r="F5" s="21">
        <v>40</v>
      </c>
      <c r="G5" s="21">
        <v>14</v>
      </c>
      <c r="J5" s="20" t="s">
        <v>47</v>
      </c>
      <c r="K5" s="21">
        <v>4216</v>
      </c>
      <c r="L5" s="21">
        <v>4224</v>
      </c>
      <c r="M5" s="21">
        <v>4656</v>
      </c>
      <c r="N5" s="21">
        <v>4420</v>
      </c>
      <c r="O5" s="21">
        <v>4246</v>
      </c>
      <c r="Q5" s="26" t="s">
        <v>85</v>
      </c>
      <c r="R5" s="33" t="s">
        <v>153</v>
      </c>
      <c r="S5" s="33" t="s">
        <v>154</v>
      </c>
      <c r="T5" s="28" t="s">
        <v>149</v>
      </c>
      <c r="U5" s="33" t="s">
        <v>155</v>
      </c>
      <c r="V5" s="33" t="s">
        <v>156</v>
      </c>
      <c r="W5" s="28"/>
      <c r="X5" s="28"/>
      <c r="Y5" s="28"/>
    </row>
    <row r="6" spans="1:31" ht="15" x14ac:dyDescent="0.25">
      <c r="B6" s="20" t="s">
        <v>48</v>
      </c>
      <c r="C6" s="21">
        <v>681</v>
      </c>
      <c r="D6" s="21">
        <v>685</v>
      </c>
      <c r="E6" s="21">
        <v>693</v>
      </c>
      <c r="F6" s="21">
        <v>729</v>
      </c>
      <c r="G6" s="21">
        <v>640</v>
      </c>
      <c r="J6" s="20" t="s">
        <v>48</v>
      </c>
      <c r="K6" s="21">
        <v>53099</v>
      </c>
      <c r="L6" s="21">
        <v>53371</v>
      </c>
      <c r="M6" s="21">
        <v>53716</v>
      </c>
      <c r="N6" s="21">
        <v>54904</v>
      </c>
      <c r="O6" s="21">
        <v>54655</v>
      </c>
      <c r="Q6" s="26" t="s">
        <v>91</v>
      </c>
      <c r="R6" s="29" t="s">
        <v>92</v>
      </c>
      <c r="S6" s="29" t="s">
        <v>93</v>
      </c>
      <c r="T6" s="28"/>
      <c r="U6" s="28"/>
      <c r="V6" s="28"/>
      <c r="W6" s="28"/>
      <c r="X6" s="28"/>
      <c r="Y6" s="28"/>
    </row>
    <row r="7" spans="1:31" ht="15" x14ac:dyDescent="0.25">
      <c r="B7" s="20" t="s">
        <v>49</v>
      </c>
      <c r="C7" s="21">
        <v>33</v>
      </c>
      <c r="D7" s="21">
        <v>35</v>
      </c>
      <c r="E7" s="21">
        <v>43</v>
      </c>
      <c r="F7" s="21">
        <v>40</v>
      </c>
      <c r="G7" s="21">
        <v>35</v>
      </c>
      <c r="J7" s="20" t="s">
        <v>49</v>
      </c>
      <c r="K7" s="21">
        <v>5475</v>
      </c>
      <c r="L7" s="21">
        <v>5624</v>
      </c>
      <c r="M7" s="21">
        <v>5796</v>
      </c>
      <c r="N7" s="21">
        <v>5806</v>
      </c>
      <c r="O7" s="21">
        <v>5644</v>
      </c>
      <c r="Q7" s="26" t="s">
        <v>91</v>
      </c>
      <c r="R7" s="29" t="s">
        <v>94</v>
      </c>
      <c r="S7" s="29" t="s">
        <v>95</v>
      </c>
      <c r="T7" s="28"/>
      <c r="U7" s="28"/>
      <c r="V7" s="28"/>
      <c r="W7" s="28"/>
      <c r="X7" s="28"/>
      <c r="Y7" s="28"/>
    </row>
    <row r="8" spans="1:31" ht="15" x14ac:dyDescent="0.25">
      <c r="B8" s="20" t="s">
        <v>50</v>
      </c>
      <c r="C8" s="21">
        <v>333</v>
      </c>
      <c r="D8" s="21">
        <v>328</v>
      </c>
      <c r="E8" s="21">
        <v>304</v>
      </c>
      <c r="F8" s="21">
        <v>286</v>
      </c>
      <c r="G8" s="21">
        <v>297</v>
      </c>
      <c r="J8" s="20" t="s">
        <v>50</v>
      </c>
      <c r="K8" s="21">
        <v>19669</v>
      </c>
      <c r="L8" s="21">
        <v>19488</v>
      </c>
      <c r="M8" s="21">
        <v>19698</v>
      </c>
      <c r="N8" s="21">
        <v>19655</v>
      </c>
      <c r="O8" s="21">
        <v>19048</v>
      </c>
      <c r="Q8" s="26" t="s">
        <v>91</v>
      </c>
      <c r="R8" s="29" t="s">
        <v>96</v>
      </c>
      <c r="S8" s="29" t="s">
        <v>97</v>
      </c>
      <c r="T8" s="28"/>
      <c r="U8" s="28"/>
      <c r="V8" s="28"/>
      <c r="W8" s="28"/>
      <c r="X8" s="28"/>
      <c r="Y8" s="28"/>
    </row>
    <row r="9" spans="1:31" ht="15" x14ac:dyDescent="0.25">
      <c r="B9" s="20" t="s">
        <v>51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  <c r="J9" s="20" t="s">
        <v>51</v>
      </c>
      <c r="K9" s="21">
        <v>811</v>
      </c>
      <c r="L9" s="21">
        <v>695</v>
      </c>
      <c r="M9" s="21">
        <v>663</v>
      </c>
      <c r="N9" s="21">
        <v>660</v>
      </c>
      <c r="O9" s="21">
        <v>684</v>
      </c>
      <c r="Q9" s="26" t="s">
        <v>91</v>
      </c>
      <c r="R9" s="29" t="s">
        <v>98</v>
      </c>
      <c r="S9" s="29" t="s">
        <v>99</v>
      </c>
      <c r="T9" s="28"/>
      <c r="U9" s="28"/>
      <c r="V9" s="28"/>
      <c r="W9" s="28"/>
      <c r="X9" s="28"/>
      <c r="Y9" s="28"/>
    </row>
    <row r="10" spans="1:31" ht="15" x14ac:dyDescent="0.25">
      <c r="B10" s="20" t="s">
        <v>52</v>
      </c>
      <c r="C10" s="21">
        <v>74</v>
      </c>
      <c r="D10" s="21">
        <v>72</v>
      </c>
      <c r="E10" s="21">
        <v>68</v>
      </c>
      <c r="F10" s="21">
        <v>76</v>
      </c>
      <c r="G10" s="21">
        <v>73</v>
      </c>
      <c r="J10" s="20" t="s">
        <v>52</v>
      </c>
      <c r="K10" s="21">
        <v>11926</v>
      </c>
      <c r="L10" s="21">
        <v>11809</v>
      </c>
      <c r="M10" s="21">
        <v>11580</v>
      </c>
      <c r="N10" s="21">
        <v>11788</v>
      </c>
      <c r="O10" s="21">
        <v>12025</v>
      </c>
      <c r="Q10" s="26" t="s">
        <v>91</v>
      </c>
      <c r="R10" s="29" t="s">
        <v>100</v>
      </c>
      <c r="S10" s="29" t="s">
        <v>101</v>
      </c>
      <c r="T10" s="28"/>
      <c r="U10" s="28"/>
      <c r="V10" s="28"/>
      <c r="W10" s="28"/>
      <c r="X10" s="28"/>
      <c r="Y10" s="28"/>
    </row>
    <row r="11" spans="1:31" ht="15" x14ac:dyDescent="0.25">
      <c r="B11" s="20" t="s">
        <v>53</v>
      </c>
      <c r="C11" s="21">
        <v>195</v>
      </c>
      <c r="D11" s="21">
        <v>168</v>
      </c>
      <c r="E11" s="21">
        <v>164</v>
      </c>
      <c r="F11" s="21">
        <v>144</v>
      </c>
      <c r="G11" s="21">
        <v>9</v>
      </c>
      <c r="J11" s="20" t="s">
        <v>53</v>
      </c>
      <c r="K11" s="21">
        <v>23483</v>
      </c>
      <c r="L11" s="21">
        <v>24444</v>
      </c>
      <c r="M11" s="21">
        <v>24201</v>
      </c>
      <c r="N11" s="21">
        <v>24780</v>
      </c>
      <c r="O11" s="21">
        <v>24821</v>
      </c>
      <c r="Q11" s="26" t="s">
        <v>91</v>
      </c>
      <c r="R11" s="29" t="s">
        <v>102</v>
      </c>
      <c r="S11" s="29" t="s">
        <v>103</v>
      </c>
      <c r="T11" s="28"/>
      <c r="U11" s="28"/>
      <c r="V11" s="28"/>
      <c r="W11" s="28"/>
      <c r="X11" s="28"/>
      <c r="Y11" s="28"/>
    </row>
    <row r="12" spans="1:31" ht="15" x14ac:dyDescent="0.25">
      <c r="B12" s="20" t="s">
        <v>54</v>
      </c>
      <c r="C12" s="21">
        <v>284</v>
      </c>
      <c r="D12" s="21">
        <v>257</v>
      </c>
      <c r="E12" s="21">
        <v>237</v>
      </c>
      <c r="F12" s="21">
        <v>235</v>
      </c>
      <c r="G12" s="21">
        <v>279</v>
      </c>
      <c r="J12" s="20" t="s">
        <v>54</v>
      </c>
      <c r="K12" s="21">
        <v>24955</v>
      </c>
      <c r="L12" s="21">
        <v>25555</v>
      </c>
      <c r="M12" s="21">
        <v>26156</v>
      </c>
      <c r="N12" s="21">
        <v>26414</v>
      </c>
      <c r="O12" s="21">
        <v>26644</v>
      </c>
      <c r="Q12" s="26" t="s">
        <v>91</v>
      </c>
      <c r="R12" s="29" t="s">
        <v>145</v>
      </c>
      <c r="S12" s="29" t="s">
        <v>146</v>
      </c>
      <c r="T12" s="28" t="s">
        <v>149</v>
      </c>
      <c r="U12" s="29" t="s">
        <v>147</v>
      </c>
      <c r="V12" s="29" t="s">
        <v>148</v>
      </c>
      <c r="W12" s="28"/>
      <c r="X12" s="28"/>
      <c r="Y12" s="28"/>
    </row>
    <row r="13" spans="1:31" ht="15" x14ac:dyDescent="0.25">
      <c r="B13" s="20" t="s">
        <v>55</v>
      </c>
      <c r="C13" s="21">
        <v>170</v>
      </c>
      <c r="D13" s="21">
        <v>147</v>
      </c>
      <c r="E13" s="21">
        <v>164</v>
      </c>
      <c r="F13" s="21">
        <v>150</v>
      </c>
      <c r="G13" s="21">
        <v>177</v>
      </c>
      <c r="J13" s="20" t="s">
        <v>55</v>
      </c>
      <c r="K13" s="21">
        <v>38258</v>
      </c>
      <c r="L13" s="21">
        <v>39222</v>
      </c>
      <c r="M13" s="21">
        <v>40268</v>
      </c>
      <c r="N13" s="21">
        <v>40169</v>
      </c>
      <c r="O13" s="21">
        <v>39281</v>
      </c>
      <c r="Q13" s="26" t="s">
        <v>91</v>
      </c>
      <c r="R13" s="29" t="s">
        <v>104</v>
      </c>
      <c r="S13" s="29" t="s">
        <v>105</v>
      </c>
      <c r="T13" s="28"/>
      <c r="U13" s="28"/>
      <c r="V13" s="28"/>
      <c r="W13" s="28"/>
      <c r="X13" s="28"/>
      <c r="Y13" s="28"/>
    </row>
    <row r="14" spans="1:31" ht="15" x14ac:dyDescent="0.25">
      <c r="B14" s="20" t="s">
        <v>56</v>
      </c>
      <c r="C14" s="21">
        <v>219</v>
      </c>
      <c r="D14" s="21">
        <v>222</v>
      </c>
      <c r="E14" s="21">
        <v>249</v>
      </c>
      <c r="F14" s="21">
        <v>264</v>
      </c>
      <c r="G14" s="21">
        <v>184</v>
      </c>
      <c r="J14" s="20" t="s">
        <v>56</v>
      </c>
      <c r="K14" s="21">
        <v>14905</v>
      </c>
      <c r="L14" s="21">
        <v>15065</v>
      </c>
      <c r="M14" s="21">
        <v>15935</v>
      </c>
      <c r="N14" s="21">
        <v>15844</v>
      </c>
      <c r="O14" s="21">
        <v>16928</v>
      </c>
      <c r="Q14" s="25" t="s">
        <v>91</v>
      </c>
      <c r="R14" s="29" t="s">
        <v>150</v>
      </c>
      <c r="S14" s="29" t="s">
        <v>151</v>
      </c>
      <c r="T14" s="28" t="s">
        <v>149</v>
      </c>
      <c r="U14" s="29" t="s">
        <v>150</v>
      </c>
      <c r="V14" s="29" t="s">
        <v>152</v>
      </c>
      <c r="W14" s="28"/>
      <c r="X14" s="28"/>
      <c r="Y14" s="28"/>
    </row>
    <row r="15" spans="1:31" ht="15" x14ac:dyDescent="0.25">
      <c r="B15" s="20" t="s">
        <v>57</v>
      </c>
      <c r="C15" s="21">
        <v>123</v>
      </c>
      <c r="D15" s="21">
        <v>144</v>
      </c>
      <c r="E15" s="21">
        <v>118</v>
      </c>
      <c r="F15" s="21">
        <v>111</v>
      </c>
      <c r="G15" s="21">
        <v>125</v>
      </c>
      <c r="J15" s="20" t="s">
        <v>57</v>
      </c>
      <c r="K15" s="21">
        <v>10028</v>
      </c>
      <c r="L15" s="21">
        <v>9817</v>
      </c>
      <c r="M15" s="21">
        <v>9746</v>
      </c>
      <c r="N15" s="21">
        <v>9916</v>
      </c>
      <c r="O15" s="21">
        <v>10092</v>
      </c>
      <c r="Q15" s="26" t="s">
        <v>91</v>
      </c>
      <c r="R15" s="29" t="s">
        <v>106</v>
      </c>
      <c r="S15" s="29" t="s">
        <v>107</v>
      </c>
      <c r="T15" s="28"/>
      <c r="U15" s="28"/>
      <c r="V15" s="28"/>
      <c r="W15" s="28"/>
      <c r="X15" s="28"/>
      <c r="Y15" s="28"/>
    </row>
    <row r="16" spans="1:31" ht="15" x14ac:dyDescent="0.25">
      <c r="B16" s="20" t="s">
        <v>58</v>
      </c>
      <c r="C16" s="21">
        <v>448</v>
      </c>
      <c r="D16" s="21">
        <v>399</v>
      </c>
      <c r="E16" s="21">
        <v>344</v>
      </c>
      <c r="F16" s="21">
        <v>415</v>
      </c>
      <c r="G16" s="21">
        <v>406</v>
      </c>
      <c r="J16" s="20" t="s">
        <v>58</v>
      </c>
      <c r="K16" s="21">
        <v>52084</v>
      </c>
      <c r="L16" s="21">
        <v>54188</v>
      </c>
      <c r="M16" s="21">
        <v>54764</v>
      </c>
      <c r="N16" s="21">
        <v>56419</v>
      </c>
      <c r="O16" s="21">
        <v>60045</v>
      </c>
      <c r="Q16" s="26" t="s">
        <v>91</v>
      </c>
      <c r="R16" s="29" t="s">
        <v>108</v>
      </c>
      <c r="S16" s="29" t="s">
        <v>109</v>
      </c>
      <c r="T16" s="28"/>
      <c r="U16" s="28"/>
      <c r="V16" s="28"/>
      <c r="W16" s="28"/>
      <c r="X16" s="28"/>
      <c r="Y16" s="28"/>
    </row>
    <row r="17" spans="2:31" ht="15" x14ac:dyDescent="0.25">
      <c r="B17" s="20" t="s">
        <v>59</v>
      </c>
      <c r="C17" s="21">
        <v>2</v>
      </c>
      <c r="D17" s="21">
        <v>1</v>
      </c>
      <c r="E17" s="21">
        <v>2</v>
      </c>
      <c r="F17" s="21">
        <v>5</v>
      </c>
      <c r="G17" s="21">
        <v>4</v>
      </c>
      <c r="J17" s="20" t="s">
        <v>59</v>
      </c>
      <c r="K17" s="21">
        <v>6206</v>
      </c>
      <c r="L17" s="21">
        <v>6383</v>
      </c>
      <c r="M17" s="21">
        <v>6590</v>
      </c>
      <c r="N17" s="21">
        <v>6990</v>
      </c>
      <c r="O17" s="21">
        <v>6513</v>
      </c>
      <c r="Q17" s="26" t="s">
        <v>91</v>
      </c>
      <c r="R17" s="29" t="s">
        <v>157</v>
      </c>
      <c r="S17" s="29" t="s">
        <v>158</v>
      </c>
      <c r="T17" s="28" t="s">
        <v>149</v>
      </c>
      <c r="U17" s="29" t="s">
        <v>159</v>
      </c>
      <c r="V17" s="29" t="s">
        <v>160</v>
      </c>
      <c r="W17" s="30" t="s">
        <v>149</v>
      </c>
      <c r="X17" s="29" t="s">
        <v>159</v>
      </c>
      <c r="Y17" s="29" t="s">
        <v>161</v>
      </c>
    </row>
    <row r="18" spans="2:31" ht="15" x14ac:dyDescent="0.25">
      <c r="B18" s="20" t="s">
        <v>60</v>
      </c>
      <c r="C18" s="21">
        <v>330</v>
      </c>
      <c r="D18" s="21">
        <v>275</v>
      </c>
      <c r="E18" s="21">
        <v>288</v>
      </c>
      <c r="F18" s="21">
        <v>261</v>
      </c>
      <c r="G18" s="21">
        <v>225</v>
      </c>
      <c r="J18" s="20" t="s">
        <v>60</v>
      </c>
      <c r="K18" s="21">
        <v>31219</v>
      </c>
      <c r="L18" s="21">
        <v>32373</v>
      </c>
      <c r="M18" s="21">
        <v>33233</v>
      </c>
      <c r="N18" s="21">
        <v>32788</v>
      </c>
      <c r="O18" s="21">
        <v>33063</v>
      </c>
      <c r="Q18" s="26" t="s">
        <v>91</v>
      </c>
      <c r="R18" s="29" t="s">
        <v>141</v>
      </c>
      <c r="S18" s="29" t="s">
        <v>142</v>
      </c>
      <c r="T18" s="28"/>
      <c r="U18" s="28"/>
      <c r="V18" s="28"/>
      <c r="W18" s="28"/>
      <c r="X18" s="28"/>
      <c r="Y18" s="28"/>
    </row>
    <row r="19" spans="2:31" ht="15" x14ac:dyDescent="0.25">
      <c r="B19" s="20" t="s">
        <v>61</v>
      </c>
      <c r="C19" s="21">
        <v>24</v>
      </c>
      <c r="D19" s="21">
        <v>24</v>
      </c>
      <c r="E19" s="21">
        <v>27</v>
      </c>
      <c r="F19" s="21">
        <v>26</v>
      </c>
      <c r="G19" s="21">
        <v>29</v>
      </c>
      <c r="J19" s="20" t="s">
        <v>61</v>
      </c>
      <c r="K19" s="21">
        <v>10599</v>
      </c>
      <c r="L19" s="21">
        <v>10845</v>
      </c>
      <c r="M19" s="21">
        <v>10914</v>
      </c>
      <c r="N19" s="21">
        <v>10976</v>
      </c>
      <c r="O19" s="21">
        <v>11229</v>
      </c>
      <c r="Q19" s="26" t="s">
        <v>110</v>
      </c>
      <c r="R19" s="29" t="s">
        <v>111</v>
      </c>
      <c r="S19" s="29" t="s">
        <v>112</v>
      </c>
      <c r="T19" s="28"/>
      <c r="U19" s="28"/>
      <c r="V19" s="28"/>
      <c r="W19" s="28"/>
      <c r="X19" s="28"/>
      <c r="Y19" s="28"/>
    </row>
    <row r="20" spans="2:31" ht="15" x14ac:dyDescent="0.25">
      <c r="B20" s="20" t="s">
        <v>62</v>
      </c>
      <c r="C20" s="21">
        <v>406</v>
      </c>
      <c r="D20" s="21">
        <v>385</v>
      </c>
      <c r="E20" s="21">
        <v>373</v>
      </c>
      <c r="F20" s="21">
        <v>342</v>
      </c>
      <c r="G20" s="21">
        <v>368</v>
      </c>
      <c r="J20" s="20" t="s">
        <v>62</v>
      </c>
      <c r="K20" s="21">
        <v>11466</v>
      </c>
      <c r="L20" s="21">
        <v>11602</v>
      </c>
      <c r="M20" s="21">
        <v>11756</v>
      </c>
      <c r="N20" s="21">
        <v>11782</v>
      </c>
      <c r="O20" s="21">
        <v>11816</v>
      </c>
      <c r="Q20" s="25" t="s">
        <v>136</v>
      </c>
      <c r="R20" s="29" t="s">
        <v>137</v>
      </c>
      <c r="S20" s="29" t="s">
        <v>138</v>
      </c>
      <c r="T20" s="28" t="s">
        <v>149</v>
      </c>
      <c r="U20" s="29" t="s">
        <v>139</v>
      </c>
      <c r="V20" s="29" t="s">
        <v>140</v>
      </c>
      <c r="W20" s="28"/>
      <c r="X20" s="28"/>
      <c r="Y20" s="28"/>
    </row>
    <row r="21" spans="2:31" ht="15" x14ac:dyDescent="0.25">
      <c r="B21" s="20" t="s">
        <v>63</v>
      </c>
      <c r="C21" s="21">
        <v>2536</v>
      </c>
      <c r="D21" s="21">
        <v>2620</v>
      </c>
      <c r="E21" s="21">
        <v>2653</v>
      </c>
      <c r="F21" s="21">
        <v>2578</v>
      </c>
      <c r="G21" s="21">
        <v>2739</v>
      </c>
      <c r="J21" s="20" t="s">
        <v>63</v>
      </c>
      <c r="K21" s="21">
        <v>161187</v>
      </c>
      <c r="L21" s="21">
        <v>165964</v>
      </c>
      <c r="M21" s="21">
        <v>171908</v>
      </c>
      <c r="N21" s="21">
        <v>177017</v>
      </c>
      <c r="O21" s="21">
        <v>178864</v>
      </c>
      <c r="Q21" s="26" t="s">
        <v>113</v>
      </c>
      <c r="R21" s="29" t="s">
        <v>114</v>
      </c>
      <c r="S21" s="29" t="s">
        <v>115</v>
      </c>
      <c r="T21" s="28"/>
      <c r="U21" s="28"/>
      <c r="V21" s="28"/>
      <c r="W21" s="28"/>
      <c r="X21" s="28"/>
      <c r="Y21" s="28"/>
    </row>
    <row r="22" spans="2:31" ht="15" x14ac:dyDescent="0.25">
      <c r="B22" s="20" t="s">
        <v>64</v>
      </c>
      <c r="C22" s="21">
        <v>5301</v>
      </c>
      <c r="D22" s="21">
        <v>5927</v>
      </c>
      <c r="E22" s="21">
        <v>5982</v>
      </c>
      <c r="F22" s="21">
        <v>6018</v>
      </c>
      <c r="G22" s="21">
        <v>5835</v>
      </c>
      <c r="J22" s="20" t="s">
        <v>64</v>
      </c>
      <c r="K22" s="21">
        <v>430206</v>
      </c>
      <c r="L22" s="21">
        <v>439164</v>
      </c>
      <c r="M22" s="21">
        <v>445676</v>
      </c>
      <c r="N22" s="21">
        <v>450895</v>
      </c>
      <c r="O22" s="21">
        <v>454240</v>
      </c>
      <c r="Q22" s="25" t="s">
        <v>128</v>
      </c>
      <c r="R22" s="29" t="s">
        <v>130</v>
      </c>
      <c r="S22" s="29" t="s">
        <v>131</v>
      </c>
      <c r="T22" s="28" t="s">
        <v>149</v>
      </c>
      <c r="U22" s="29" t="s">
        <v>132</v>
      </c>
      <c r="V22" s="29" t="s">
        <v>133</v>
      </c>
      <c r="W22" s="30" t="s">
        <v>149</v>
      </c>
      <c r="X22" s="29" t="s">
        <v>134</v>
      </c>
      <c r="Y22" s="29" t="s">
        <v>135</v>
      </c>
    </row>
    <row r="23" spans="2:31" ht="15" x14ac:dyDescent="0.25">
      <c r="B23" s="20" t="s">
        <v>65</v>
      </c>
      <c r="C23" s="21">
        <v>3879</v>
      </c>
      <c r="D23" s="21">
        <v>4379</v>
      </c>
      <c r="E23" s="21">
        <v>4555</v>
      </c>
      <c r="F23" s="21">
        <v>4651</v>
      </c>
      <c r="G23" s="21">
        <v>4699</v>
      </c>
      <c r="J23" s="20" t="s">
        <v>65</v>
      </c>
      <c r="K23" s="21">
        <v>132256</v>
      </c>
      <c r="L23" s="21">
        <v>133500</v>
      </c>
      <c r="M23" s="21">
        <v>133860</v>
      </c>
      <c r="N23" s="21">
        <v>136209</v>
      </c>
      <c r="O23" s="21">
        <v>136916</v>
      </c>
      <c r="Q23" s="25" t="s">
        <v>129</v>
      </c>
      <c r="R23" s="28"/>
      <c r="S23" s="28"/>
      <c r="T23" s="28"/>
      <c r="U23" s="28"/>
      <c r="V23" s="28"/>
      <c r="W23" s="28"/>
      <c r="X23" s="28"/>
      <c r="Y23" s="28"/>
    </row>
    <row r="24" spans="2:31" ht="15" x14ac:dyDescent="0.25">
      <c r="B24" s="20" t="s">
        <v>66</v>
      </c>
      <c r="C24" s="21">
        <v>723</v>
      </c>
      <c r="D24" s="21">
        <v>780</v>
      </c>
      <c r="E24" s="21">
        <v>809</v>
      </c>
      <c r="F24" s="21">
        <v>778</v>
      </c>
      <c r="G24" s="21">
        <v>781</v>
      </c>
      <c r="J24" s="20" t="s">
        <v>66</v>
      </c>
      <c r="K24" s="21">
        <v>106677</v>
      </c>
      <c r="L24" s="21">
        <v>113080</v>
      </c>
      <c r="M24" s="21">
        <v>117176</v>
      </c>
      <c r="N24" s="21">
        <v>119504</v>
      </c>
      <c r="O24" s="21">
        <v>123203</v>
      </c>
      <c r="Q24" s="26" t="s">
        <v>116</v>
      </c>
      <c r="R24" s="29" t="s">
        <v>117</v>
      </c>
      <c r="S24" s="29" t="s">
        <v>118</v>
      </c>
      <c r="T24" s="28"/>
      <c r="U24" s="28"/>
      <c r="V24" s="28"/>
      <c r="W24" s="28"/>
      <c r="X24" s="28"/>
      <c r="Y24" s="28"/>
    </row>
    <row r="25" spans="2:31" ht="15" x14ac:dyDescent="0.25">
      <c r="B25" s="20" t="s">
        <v>67</v>
      </c>
      <c r="C25" s="21">
        <v>107</v>
      </c>
      <c r="D25" s="21">
        <v>124</v>
      </c>
      <c r="E25" s="21">
        <v>161</v>
      </c>
      <c r="F25" s="21">
        <v>184</v>
      </c>
      <c r="G25" s="21">
        <v>186</v>
      </c>
      <c r="J25" s="20" t="s">
        <v>67</v>
      </c>
      <c r="K25" s="21">
        <v>36867</v>
      </c>
      <c r="L25" s="21">
        <v>37110</v>
      </c>
      <c r="M25" s="21">
        <v>36707</v>
      </c>
      <c r="N25" s="21">
        <v>37152</v>
      </c>
      <c r="O25" s="21">
        <v>37557</v>
      </c>
      <c r="Q25" s="26" t="s">
        <v>119</v>
      </c>
      <c r="R25" s="29" t="s">
        <v>124</v>
      </c>
      <c r="S25" s="29" t="s">
        <v>125</v>
      </c>
      <c r="T25" s="28" t="s">
        <v>149</v>
      </c>
      <c r="U25" s="29" t="s">
        <v>126</v>
      </c>
      <c r="V25" s="29" t="s">
        <v>127</v>
      </c>
      <c r="W25" s="29"/>
      <c r="X25" s="28"/>
      <c r="Y25" s="28"/>
    </row>
    <row r="26" spans="2:31" ht="15" x14ac:dyDescent="0.25">
      <c r="B26" s="20" t="s">
        <v>68</v>
      </c>
      <c r="C26" s="21">
        <v>271</v>
      </c>
      <c r="D26" s="21">
        <v>308</v>
      </c>
      <c r="E26" s="21">
        <v>322</v>
      </c>
      <c r="F26" s="21">
        <v>378</v>
      </c>
      <c r="G26" s="21">
        <v>868</v>
      </c>
      <c r="J26" s="20" t="s">
        <v>68</v>
      </c>
      <c r="K26" s="21">
        <v>13193</v>
      </c>
      <c r="L26" s="21">
        <v>13095</v>
      </c>
      <c r="M26" s="21">
        <v>12965</v>
      </c>
      <c r="N26" s="21">
        <v>12976</v>
      </c>
      <c r="O26" s="21">
        <v>14072</v>
      </c>
      <c r="Q26" s="26" t="s">
        <v>119</v>
      </c>
      <c r="R26" s="29" t="s">
        <v>120</v>
      </c>
      <c r="S26" s="29" t="s">
        <v>121</v>
      </c>
      <c r="T26" s="28"/>
      <c r="U26" s="28"/>
      <c r="V26" s="28"/>
      <c r="W26" s="28"/>
      <c r="X26" s="28"/>
      <c r="Y26" s="28"/>
    </row>
    <row r="27" spans="2:31" ht="15" x14ac:dyDescent="0.25">
      <c r="B27" s="20" t="s">
        <v>69</v>
      </c>
      <c r="C27" s="21">
        <v>697</v>
      </c>
      <c r="D27" s="21">
        <v>691</v>
      </c>
      <c r="E27" s="21">
        <v>624</v>
      </c>
      <c r="F27" s="21">
        <v>631</v>
      </c>
      <c r="G27" s="21">
        <v>638</v>
      </c>
      <c r="J27" s="20" t="s">
        <v>69</v>
      </c>
      <c r="K27" s="21">
        <v>55814</v>
      </c>
      <c r="L27" s="21">
        <v>58988</v>
      </c>
      <c r="M27" s="21">
        <v>61486</v>
      </c>
      <c r="N27" s="21">
        <v>64414</v>
      </c>
      <c r="O27" s="21">
        <v>67343</v>
      </c>
      <c r="Q27" s="26" t="s">
        <v>119</v>
      </c>
      <c r="R27" s="29" t="s">
        <v>122</v>
      </c>
      <c r="S27" s="29" t="s">
        <v>123</v>
      </c>
      <c r="T27" s="28"/>
      <c r="U27" s="28"/>
      <c r="V27" s="28"/>
      <c r="W27" s="28"/>
      <c r="X27" s="28"/>
      <c r="Y27" s="28"/>
    </row>
    <row r="28" spans="2:31" ht="15" x14ac:dyDescent="0.25">
      <c r="B28" s="20" t="s">
        <v>70</v>
      </c>
      <c r="C28" s="21">
        <v>4628</v>
      </c>
      <c r="D28" s="21">
        <v>4755</v>
      </c>
      <c r="E28" s="21">
        <v>5597</v>
      </c>
      <c r="F28" s="21">
        <v>5388</v>
      </c>
      <c r="G28" s="21">
        <v>5265</v>
      </c>
      <c r="J28" s="20" t="s">
        <v>70</v>
      </c>
      <c r="K28" s="21">
        <v>77277</v>
      </c>
      <c r="L28" s="21">
        <v>77800</v>
      </c>
      <c r="M28" s="21">
        <v>78936</v>
      </c>
      <c r="N28" s="21">
        <v>80745</v>
      </c>
      <c r="O28" s="21">
        <v>82387</v>
      </c>
      <c r="Q28" s="25" t="s">
        <v>143</v>
      </c>
      <c r="R28" s="28"/>
      <c r="S28" s="28"/>
      <c r="T28" s="28"/>
      <c r="U28" s="28"/>
      <c r="V28" s="28"/>
      <c r="W28" s="28"/>
      <c r="X28" s="28"/>
      <c r="Y28" s="28"/>
    </row>
    <row r="29" spans="2:31" ht="15" x14ac:dyDescent="0.25">
      <c r="B29" s="20" t="s">
        <v>71</v>
      </c>
      <c r="C29" s="21">
        <v>536</v>
      </c>
      <c r="D29" s="21">
        <v>533</v>
      </c>
      <c r="E29" s="21">
        <v>537</v>
      </c>
      <c r="F29" s="21">
        <v>518</v>
      </c>
      <c r="G29" s="21">
        <v>523</v>
      </c>
      <c r="J29" s="20" t="s">
        <v>71</v>
      </c>
      <c r="K29" s="21">
        <v>45750</v>
      </c>
      <c r="L29" s="21">
        <v>46498</v>
      </c>
      <c r="M29" s="21">
        <v>46974</v>
      </c>
      <c r="N29" s="21">
        <v>47518</v>
      </c>
      <c r="O29" s="21">
        <v>48518</v>
      </c>
      <c r="Q29" s="25" t="s">
        <v>144</v>
      </c>
      <c r="R29" s="28"/>
      <c r="S29" s="28"/>
      <c r="T29" s="28"/>
      <c r="U29" s="28"/>
      <c r="V29" s="28"/>
      <c r="W29" s="28"/>
      <c r="X29" s="28"/>
      <c r="Y29" s="28"/>
    </row>
    <row r="30" spans="2:31" ht="15" x14ac:dyDescent="0.25">
      <c r="B30" s="20" t="s">
        <v>72</v>
      </c>
      <c r="C30" s="21">
        <v>1137</v>
      </c>
      <c r="D30" s="21">
        <v>1238</v>
      </c>
      <c r="E30" s="21">
        <v>1555</v>
      </c>
      <c r="F30" s="21">
        <v>1631</v>
      </c>
      <c r="G30" s="21">
        <v>1693</v>
      </c>
      <c r="J30" s="20" t="s">
        <v>72</v>
      </c>
      <c r="K30" s="21">
        <v>108618</v>
      </c>
      <c r="L30" s="21">
        <v>112764</v>
      </c>
      <c r="M30" s="21">
        <v>116073</v>
      </c>
      <c r="N30" s="21">
        <v>120134</v>
      </c>
      <c r="O30" s="21">
        <v>120363</v>
      </c>
      <c r="Q30" s="26" t="s">
        <v>162</v>
      </c>
      <c r="R30" s="29" t="s">
        <v>163</v>
      </c>
      <c r="S30" s="29" t="s">
        <v>164</v>
      </c>
      <c r="T30" s="28" t="s">
        <v>149</v>
      </c>
      <c r="U30" s="29" t="s">
        <v>163</v>
      </c>
      <c r="V30" s="29" t="s">
        <v>165</v>
      </c>
      <c r="W30" s="30" t="s">
        <v>149</v>
      </c>
      <c r="X30" s="29" t="s">
        <v>166</v>
      </c>
      <c r="Y30" s="29" t="s">
        <v>167</v>
      </c>
      <c r="Z30" s="31" t="s">
        <v>149</v>
      </c>
      <c r="AA30" s="24" t="s">
        <v>166</v>
      </c>
      <c r="AB30" s="24" t="s">
        <v>168</v>
      </c>
      <c r="AC30" s="31" t="s">
        <v>149</v>
      </c>
      <c r="AD30" s="24" t="s">
        <v>169</v>
      </c>
      <c r="AE30" s="24" t="s">
        <v>170</v>
      </c>
    </row>
    <row r="31" spans="2:31" ht="15" x14ac:dyDescent="0.25">
      <c r="B31" s="20" t="s">
        <v>73</v>
      </c>
      <c r="C31" s="21">
        <v>733</v>
      </c>
      <c r="D31" s="21">
        <v>715</v>
      </c>
      <c r="E31" s="21">
        <v>702</v>
      </c>
      <c r="F31" s="21">
        <v>681</v>
      </c>
      <c r="G31" s="21">
        <v>707</v>
      </c>
      <c r="J31" s="20" t="s">
        <v>73</v>
      </c>
      <c r="K31" s="21">
        <v>16551</v>
      </c>
      <c r="L31" s="21">
        <v>16685</v>
      </c>
      <c r="M31" s="21">
        <v>15767</v>
      </c>
      <c r="N31" s="21">
        <v>16178</v>
      </c>
      <c r="O31" s="21">
        <v>16029</v>
      </c>
      <c r="Q31" s="26" t="s">
        <v>162</v>
      </c>
      <c r="R31" s="29" t="s">
        <v>171</v>
      </c>
      <c r="S31" s="29" t="s">
        <v>172</v>
      </c>
      <c r="T31" s="28"/>
      <c r="U31" s="28"/>
      <c r="V31" s="28"/>
      <c r="W31" s="28"/>
      <c r="X31" s="28"/>
      <c r="Y31" s="28"/>
    </row>
    <row r="32" spans="2:31" ht="15" x14ac:dyDescent="0.25">
      <c r="B32" s="20" t="s">
        <v>74</v>
      </c>
      <c r="C32" s="21">
        <v>142</v>
      </c>
      <c r="D32" s="21">
        <v>152</v>
      </c>
      <c r="E32" s="21">
        <v>140</v>
      </c>
      <c r="F32" s="21">
        <v>164</v>
      </c>
      <c r="G32" s="21">
        <v>185</v>
      </c>
      <c r="J32" s="20" t="s">
        <v>74</v>
      </c>
      <c r="K32" s="21">
        <v>35433</v>
      </c>
      <c r="L32" s="21">
        <v>36847</v>
      </c>
      <c r="M32" s="21">
        <v>38147</v>
      </c>
      <c r="N32" s="21">
        <v>39106</v>
      </c>
      <c r="O32" s="21">
        <v>38684</v>
      </c>
      <c r="Q32" s="26" t="s">
        <v>162</v>
      </c>
      <c r="R32" s="29" t="s">
        <v>173</v>
      </c>
      <c r="S32" s="29" t="s">
        <v>174</v>
      </c>
      <c r="T32" s="28" t="s">
        <v>149</v>
      </c>
      <c r="U32" s="29" t="s">
        <v>173</v>
      </c>
      <c r="V32" s="29" t="s">
        <v>175</v>
      </c>
      <c r="W32" s="30" t="s">
        <v>149</v>
      </c>
      <c r="X32" s="29" t="s">
        <v>176</v>
      </c>
      <c r="Y32" s="29" t="s">
        <v>177</v>
      </c>
    </row>
    <row r="33" spans="2:25" ht="15" x14ac:dyDescent="0.25">
      <c r="B33" s="20" t="s">
        <v>75</v>
      </c>
      <c r="C33" s="21">
        <v>3578</v>
      </c>
      <c r="D33" s="21">
        <v>3811</v>
      </c>
      <c r="E33" s="21">
        <v>4170</v>
      </c>
      <c r="F33" s="21">
        <v>4742</v>
      </c>
      <c r="G33" s="21">
        <v>3862</v>
      </c>
      <c r="J33" s="20" t="s">
        <v>75</v>
      </c>
      <c r="K33" s="21">
        <v>146420</v>
      </c>
      <c r="L33" s="21">
        <v>152416</v>
      </c>
      <c r="M33" s="21">
        <v>155621</v>
      </c>
      <c r="N33" s="21">
        <v>160927</v>
      </c>
      <c r="O33" s="21">
        <v>161431</v>
      </c>
      <c r="Q33" s="26" t="s">
        <v>180</v>
      </c>
      <c r="R33" s="29" t="s">
        <v>178</v>
      </c>
      <c r="S33" s="29" t="s">
        <v>179</v>
      </c>
      <c r="T33" s="28" t="s">
        <v>149</v>
      </c>
      <c r="U33" s="29" t="s">
        <v>181</v>
      </c>
      <c r="V33" s="29" t="s">
        <v>182</v>
      </c>
      <c r="W33" s="28"/>
      <c r="X33" s="28"/>
      <c r="Y33" s="28"/>
    </row>
    <row r="34" spans="2:25" ht="15" x14ac:dyDescent="0.25">
      <c r="B34" s="20" t="s">
        <v>76</v>
      </c>
      <c r="C34" s="21">
        <v>1295</v>
      </c>
      <c r="D34" s="21">
        <v>1316</v>
      </c>
      <c r="E34" s="21">
        <v>1414</v>
      </c>
      <c r="F34" s="21">
        <v>1298</v>
      </c>
      <c r="G34" s="21">
        <v>1303</v>
      </c>
      <c r="J34" s="20" t="s">
        <v>76</v>
      </c>
      <c r="K34" s="21">
        <v>135159</v>
      </c>
      <c r="L34" s="21">
        <v>136728</v>
      </c>
      <c r="M34" s="21">
        <v>139138</v>
      </c>
      <c r="N34" s="21">
        <v>142311</v>
      </c>
      <c r="O34" s="21">
        <v>147309</v>
      </c>
      <c r="Q34" s="26" t="s">
        <v>183</v>
      </c>
      <c r="R34" s="29" t="s">
        <v>184</v>
      </c>
      <c r="S34" s="29" t="s">
        <v>185</v>
      </c>
      <c r="T34" s="28"/>
      <c r="U34" s="28"/>
      <c r="V34" s="28"/>
      <c r="W34" s="28"/>
      <c r="X34" s="28"/>
      <c r="Y34" s="28"/>
    </row>
    <row r="35" spans="2:25" ht="15" x14ac:dyDescent="0.25">
      <c r="B35" s="20" t="s">
        <v>77</v>
      </c>
      <c r="C35" s="21">
        <v>1737</v>
      </c>
      <c r="D35" s="21">
        <v>1666</v>
      </c>
      <c r="E35" s="21">
        <v>1715</v>
      </c>
      <c r="F35" s="21">
        <v>1689</v>
      </c>
      <c r="G35" s="21">
        <v>1752</v>
      </c>
      <c r="J35" s="20" t="s">
        <v>77</v>
      </c>
      <c r="K35" s="21">
        <v>231562</v>
      </c>
      <c r="L35" s="21">
        <v>230554</v>
      </c>
      <c r="M35" s="21">
        <v>230626</v>
      </c>
      <c r="N35" s="21">
        <v>231451</v>
      </c>
      <c r="O35" s="21">
        <v>228290</v>
      </c>
      <c r="Q35" s="26" t="s">
        <v>186</v>
      </c>
      <c r="R35" s="29" t="s">
        <v>187</v>
      </c>
      <c r="S35" s="29" t="s">
        <v>188</v>
      </c>
      <c r="T35" s="28"/>
      <c r="U35" s="28"/>
      <c r="V35" s="28"/>
      <c r="W35" s="28"/>
      <c r="X35" s="28"/>
      <c r="Y35" s="28"/>
    </row>
    <row r="36" spans="2:25" ht="15" x14ac:dyDescent="0.25">
      <c r="B36" s="20" t="s">
        <v>78</v>
      </c>
      <c r="C36" s="21">
        <v>498</v>
      </c>
      <c r="D36" s="21">
        <v>529</v>
      </c>
      <c r="E36" s="21">
        <v>544</v>
      </c>
      <c r="F36" s="21">
        <v>595</v>
      </c>
      <c r="G36" s="21">
        <v>595</v>
      </c>
      <c r="J36" s="20" t="s">
        <v>78</v>
      </c>
      <c r="K36" s="21">
        <v>182319</v>
      </c>
      <c r="L36" s="21">
        <v>184563</v>
      </c>
      <c r="M36" s="21">
        <v>185664</v>
      </c>
      <c r="N36" s="21">
        <v>187879</v>
      </c>
      <c r="O36" s="21">
        <v>189444</v>
      </c>
      <c r="Q36" s="26" t="s">
        <v>189</v>
      </c>
      <c r="R36" s="29" t="s">
        <v>190</v>
      </c>
      <c r="S36" s="29" t="s">
        <v>191</v>
      </c>
      <c r="T36" s="28"/>
      <c r="U36" s="28"/>
      <c r="V36" s="28"/>
      <c r="W36" s="28"/>
      <c r="X36" s="28"/>
      <c r="Y36" s="28"/>
    </row>
    <row r="37" spans="2:25" ht="15" x14ac:dyDescent="0.25">
      <c r="B37" s="20" t="s">
        <v>79</v>
      </c>
      <c r="C37" s="21">
        <v>2603</v>
      </c>
      <c r="D37" s="21">
        <v>2664</v>
      </c>
      <c r="E37" s="21">
        <v>2707</v>
      </c>
      <c r="F37" s="21">
        <v>2769</v>
      </c>
      <c r="G37" s="21">
        <v>2853</v>
      </c>
      <c r="J37" s="20" t="s">
        <v>79</v>
      </c>
      <c r="K37" s="21">
        <v>324161</v>
      </c>
      <c r="L37" s="21">
        <v>322200</v>
      </c>
      <c r="M37" s="21">
        <v>325495</v>
      </c>
      <c r="N37" s="21">
        <v>329786</v>
      </c>
      <c r="O37" s="21">
        <v>332908</v>
      </c>
      <c r="Q37" s="26" t="s">
        <v>189</v>
      </c>
      <c r="R37" s="29" t="s">
        <v>192</v>
      </c>
      <c r="S37" s="29" t="s">
        <v>193</v>
      </c>
      <c r="T37" s="28"/>
      <c r="U37" s="28"/>
      <c r="V37" s="28"/>
      <c r="W37" s="28"/>
      <c r="X37" s="28"/>
      <c r="Y37" s="28"/>
    </row>
    <row r="38" spans="2:25" ht="15" x14ac:dyDescent="0.25">
      <c r="B38" s="20" t="s">
        <v>80</v>
      </c>
      <c r="C38" s="21">
        <v>275</v>
      </c>
      <c r="D38" s="21">
        <v>270</v>
      </c>
      <c r="E38" s="21">
        <v>292</v>
      </c>
      <c r="F38" s="21">
        <v>295</v>
      </c>
      <c r="G38" s="21">
        <v>307</v>
      </c>
      <c r="J38" s="20" t="s">
        <v>80</v>
      </c>
      <c r="K38" s="21">
        <v>52907</v>
      </c>
      <c r="L38" s="21">
        <v>54463</v>
      </c>
      <c r="M38" s="21">
        <v>56719</v>
      </c>
      <c r="N38" s="21">
        <v>59151</v>
      </c>
      <c r="O38" s="21">
        <v>60601</v>
      </c>
      <c r="Q38" s="26" t="s">
        <v>194</v>
      </c>
      <c r="R38" s="29" t="s">
        <v>195</v>
      </c>
      <c r="S38" s="29" t="s">
        <v>196</v>
      </c>
      <c r="T38" s="28" t="s">
        <v>149</v>
      </c>
      <c r="U38" s="29" t="s">
        <v>197</v>
      </c>
      <c r="V38" s="29" t="s">
        <v>198</v>
      </c>
      <c r="W38" s="30" t="s">
        <v>149</v>
      </c>
      <c r="X38" s="29" t="s">
        <v>199</v>
      </c>
      <c r="Y38" s="29" t="s">
        <v>200</v>
      </c>
    </row>
    <row r="39" spans="2:25" ht="15" x14ac:dyDescent="0.25">
      <c r="B39" s="20" t="s">
        <v>81</v>
      </c>
      <c r="C39" s="21">
        <v>495</v>
      </c>
      <c r="D39" s="21">
        <v>638</v>
      </c>
      <c r="E39" s="21">
        <v>627</v>
      </c>
      <c r="F39" s="21">
        <v>562</v>
      </c>
      <c r="G39" s="21">
        <v>503</v>
      </c>
      <c r="J39" s="20" t="s">
        <v>81</v>
      </c>
      <c r="K39" s="21">
        <v>73520</v>
      </c>
      <c r="L39" s="21">
        <v>74393</v>
      </c>
      <c r="M39" s="21">
        <v>75256</v>
      </c>
      <c r="N39" s="21">
        <v>75782</v>
      </c>
      <c r="O39" s="21">
        <v>76756</v>
      </c>
      <c r="Q39" s="26" t="s">
        <v>201</v>
      </c>
      <c r="R39" s="29" t="s">
        <v>202</v>
      </c>
      <c r="S39" s="29" t="s">
        <v>203</v>
      </c>
      <c r="T39" s="28" t="s">
        <v>149</v>
      </c>
      <c r="U39" s="29" t="s">
        <v>204</v>
      </c>
      <c r="V39" s="29" t="s">
        <v>205</v>
      </c>
      <c r="W39" s="28"/>
      <c r="X39" s="28"/>
      <c r="Y39" s="28"/>
    </row>
    <row r="40" spans="2:25" ht="15" x14ac:dyDescent="0.25">
      <c r="B40" s="20" t="s">
        <v>82</v>
      </c>
      <c r="C40" s="21">
        <v>15</v>
      </c>
      <c r="D40" s="21">
        <v>18</v>
      </c>
      <c r="E40" s="21">
        <v>17</v>
      </c>
      <c r="F40" s="21">
        <v>19</v>
      </c>
      <c r="G40" s="21">
        <v>12</v>
      </c>
      <c r="J40" s="20" t="s">
        <v>82</v>
      </c>
      <c r="K40" s="21">
        <v>3783</v>
      </c>
      <c r="L40" s="21">
        <v>3836</v>
      </c>
      <c r="M40" s="21">
        <v>3723</v>
      </c>
      <c r="N40" s="21">
        <v>3359</v>
      </c>
      <c r="O40" s="21">
        <v>3455</v>
      </c>
      <c r="Q40" s="26" t="s">
        <v>206</v>
      </c>
      <c r="R40" s="29" t="s">
        <v>207</v>
      </c>
      <c r="S40" s="29" t="s">
        <v>208</v>
      </c>
      <c r="T40" s="28"/>
      <c r="U40" s="28"/>
      <c r="V40" s="28"/>
      <c r="W40" s="28"/>
      <c r="X40" s="28"/>
      <c r="Y40" s="28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37FEB-CBA4-47DB-AD79-800C1F1578B4}">
  <dimension ref="A4:G5"/>
  <sheetViews>
    <sheetView topLeftCell="A10" workbookViewId="0">
      <selection activeCell="M13" sqref="M13"/>
    </sheetView>
  </sheetViews>
  <sheetFormatPr defaultRowHeight="12.75" x14ac:dyDescent="0.2"/>
  <cols>
    <col min="1" max="1" width="15.5" bestFit="1" customWidth="1"/>
  </cols>
  <sheetData>
    <row r="4" spans="1:7" x14ac:dyDescent="0.2">
      <c r="A4" t="s">
        <v>0</v>
      </c>
      <c r="B4">
        <v>2013</v>
      </c>
      <c r="C4">
        <v>2014</v>
      </c>
      <c r="D4">
        <v>2015</v>
      </c>
      <c r="E4">
        <v>2016</v>
      </c>
      <c r="F4">
        <v>2017</v>
      </c>
      <c r="G4">
        <v>2018</v>
      </c>
    </row>
    <row r="5" spans="1:7" x14ac:dyDescent="0.2">
      <c r="A5" t="s">
        <v>3</v>
      </c>
      <c r="B5">
        <v>672</v>
      </c>
      <c r="C5">
        <v>756</v>
      </c>
      <c r="D5">
        <v>665</v>
      </c>
      <c r="E5">
        <v>861</v>
      </c>
      <c r="F5">
        <v>954</v>
      </c>
      <c r="G5" s="1">
        <v>1082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345FB-0353-4097-A94B-6712A6F5E47E}">
  <dimension ref="A1:R16"/>
  <sheetViews>
    <sheetView topLeftCell="A4" workbookViewId="0">
      <selection activeCell="B7" sqref="B7"/>
    </sheetView>
  </sheetViews>
  <sheetFormatPr defaultRowHeight="12.75" x14ac:dyDescent="0.2"/>
  <cols>
    <col min="2" max="2" width="12.75" bestFit="1" customWidth="1"/>
    <col min="10" max="10" width="13.625" customWidth="1"/>
  </cols>
  <sheetData>
    <row r="1" spans="1:18" x14ac:dyDescent="0.2">
      <c r="A1" s="9" t="s">
        <v>36</v>
      </c>
      <c r="B1" s="9"/>
    </row>
    <row r="3" spans="1:18" x14ac:dyDescent="0.2">
      <c r="C3">
        <v>2010</v>
      </c>
      <c r="D3">
        <v>2011</v>
      </c>
      <c r="E3">
        <v>2012</v>
      </c>
      <c r="F3">
        <v>2013</v>
      </c>
      <c r="G3">
        <v>2014</v>
      </c>
      <c r="H3">
        <v>2015</v>
      </c>
      <c r="I3">
        <v>2016</v>
      </c>
      <c r="J3">
        <v>2017</v>
      </c>
      <c r="K3">
        <v>2018</v>
      </c>
      <c r="L3">
        <v>2019</v>
      </c>
    </row>
    <row r="4" spans="1:18" x14ac:dyDescent="0.2">
      <c r="A4" t="s">
        <v>26</v>
      </c>
      <c r="B4" t="s">
        <v>5</v>
      </c>
      <c r="C4">
        <v>2293</v>
      </c>
      <c r="D4">
        <v>2317</v>
      </c>
      <c r="E4">
        <v>2285</v>
      </c>
      <c r="F4">
        <v>2271</v>
      </c>
      <c r="G4">
        <v>2296</v>
      </c>
      <c r="H4">
        <v>2356</v>
      </c>
      <c r="I4">
        <v>2497</v>
      </c>
      <c r="J4">
        <v>2564</v>
      </c>
      <c r="K4">
        <v>2582</v>
      </c>
      <c r="L4">
        <v>2594</v>
      </c>
    </row>
    <row r="8" spans="1:18" x14ac:dyDescent="0.2">
      <c r="B8" t="s">
        <v>39</v>
      </c>
      <c r="C8">
        <v>87863</v>
      </c>
      <c r="L8">
        <v>99593</v>
      </c>
    </row>
    <row r="9" spans="1:18" x14ac:dyDescent="0.2">
      <c r="B9" t="s">
        <v>10</v>
      </c>
      <c r="C9">
        <v>293778</v>
      </c>
      <c r="D9">
        <v>295386</v>
      </c>
      <c r="E9">
        <v>294395</v>
      </c>
      <c r="F9">
        <v>290745</v>
      </c>
      <c r="G9">
        <v>289937</v>
      </c>
      <c r="H9">
        <v>289241</v>
      </c>
      <c r="I9">
        <v>295823</v>
      </c>
      <c r="J9">
        <v>298146</v>
      </c>
      <c r="K9">
        <v>301667</v>
      </c>
      <c r="L9">
        <v>305288</v>
      </c>
    </row>
    <row r="12" spans="1:18" ht="19.5" thickBot="1" x14ac:dyDescent="0.35">
      <c r="A12" s="23" t="s">
        <v>28</v>
      </c>
      <c r="B12" s="23"/>
      <c r="C12" s="23"/>
      <c r="D12" s="23"/>
      <c r="E12" s="23"/>
      <c r="F12" s="23"/>
      <c r="G12" s="23"/>
      <c r="H12" s="23"/>
      <c r="J12" s="16" t="s">
        <v>28</v>
      </c>
      <c r="K12" s="2"/>
      <c r="L12" s="2"/>
      <c r="M12" s="2"/>
      <c r="N12" s="2"/>
      <c r="O12" s="2"/>
      <c r="P12" s="2"/>
      <c r="Q12" s="2"/>
      <c r="R12" s="2"/>
    </row>
    <row r="13" spans="1:18" ht="27" thickTop="1" thickBot="1" x14ac:dyDescent="0.3">
      <c r="A13" s="10"/>
      <c r="B13" s="10" t="s">
        <v>29</v>
      </c>
      <c r="C13" s="10" t="s">
        <v>30</v>
      </c>
      <c r="D13" s="10" t="s">
        <v>31</v>
      </c>
      <c r="E13" s="10" t="s">
        <v>32</v>
      </c>
      <c r="F13" s="10" t="s">
        <v>33</v>
      </c>
      <c r="G13" s="10" t="s">
        <v>34</v>
      </c>
      <c r="H13" s="10" t="s">
        <v>37</v>
      </c>
      <c r="J13" s="17" t="s">
        <v>35</v>
      </c>
      <c r="K13" s="2"/>
      <c r="L13" s="2"/>
      <c r="M13" s="2"/>
      <c r="N13" s="2"/>
      <c r="O13" s="2"/>
      <c r="P13" s="2"/>
      <c r="Q13" s="2"/>
      <c r="R13" s="2"/>
    </row>
    <row r="14" spans="1:18" ht="25.5" x14ac:dyDescent="0.25">
      <c r="A14" s="11" t="s">
        <v>5</v>
      </c>
      <c r="B14" s="12"/>
      <c r="C14" s="12"/>
      <c r="D14" s="12"/>
      <c r="E14" s="12"/>
      <c r="F14" s="12"/>
      <c r="G14" s="12"/>
      <c r="H14" s="12"/>
      <c r="J14" s="2"/>
      <c r="K14" s="2"/>
      <c r="L14" s="3" t="s">
        <v>29</v>
      </c>
      <c r="M14" s="3" t="s">
        <v>30</v>
      </c>
      <c r="N14" s="3" t="s">
        <v>31</v>
      </c>
      <c r="O14" s="3" t="s">
        <v>32</v>
      </c>
      <c r="P14" s="3" t="s">
        <v>33</v>
      </c>
      <c r="Q14" s="3" t="s">
        <v>34</v>
      </c>
      <c r="R14" s="3" t="s">
        <v>38</v>
      </c>
    </row>
    <row r="15" spans="1:18" ht="15.75" thickBot="1" x14ac:dyDescent="0.3">
      <c r="A15" s="13">
        <v>2018</v>
      </c>
      <c r="B15" s="14">
        <v>887</v>
      </c>
      <c r="C15" s="14">
        <v>662</v>
      </c>
      <c r="D15" s="14">
        <v>422</v>
      </c>
      <c r="E15" s="14">
        <v>269</v>
      </c>
      <c r="F15" s="14">
        <v>213</v>
      </c>
      <c r="G15" s="14">
        <v>62</v>
      </c>
      <c r="H15" s="14">
        <v>67</v>
      </c>
      <c r="J15" s="3" t="s">
        <v>5</v>
      </c>
      <c r="K15" s="3" t="s">
        <v>14</v>
      </c>
      <c r="L15" s="4">
        <v>922</v>
      </c>
      <c r="M15" s="4">
        <v>641</v>
      </c>
      <c r="N15" s="4">
        <v>410</v>
      </c>
      <c r="O15" s="4">
        <v>292</v>
      </c>
      <c r="P15" s="4">
        <v>209</v>
      </c>
      <c r="Q15" s="4">
        <v>56</v>
      </c>
      <c r="R15" s="4">
        <v>64</v>
      </c>
    </row>
    <row r="16" spans="1:18" ht="13.5" thickTop="1" x14ac:dyDescent="0.2"/>
  </sheetData>
  <mergeCells count="1">
    <mergeCell ref="A12:H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7</vt:i4>
      </vt:variant>
    </vt:vector>
  </HeadingPairs>
  <TitlesOfParts>
    <vt:vector size="7" baseType="lpstr">
      <vt:lpstr>Erhvervs- og beskæftfrekvens</vt:lpstr>
      <vt:lpstr>Kommunale investeringer pr. ind</vt:lpstr>
      <vt:lpstr>Antal arbejdspladser (RAS301)</vt:lpstr>
      <vt:lpstr>Branchefordeling arbejdspladser</vt:lpstr>
      <vt:lpstr>Beskæftigede HTK + Hele landet</vt:lpstr>
      <vt:lpstr>Nye og tilflytter virksomheder</vt:lpstr>
      <vt:lpstr>Arbejdssteder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anne-mettema</dc:creator>
  <cp:lastModifiedBy>lauraje</cp:lastModifiedBy>
  <dcterms:created xsi:type="dcterms:W3CDTF">2019-10-24T09:03:25Z</dcterms:created>
  <dcterms:modified xsi:type="dcterms:W3CDTF">2021-02-18T14:56:50Z</dcterms:modified>
</cp:coreProperties>
</file>